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e02\cogenerazione_telecontrollo_vr\Varese_Rossi_Circolo\Gara Varese\"/>
    </mc:Choice>
  </mc:AlternateContent>
  <xr:revisionPtr revIDLastSave="0" documentId="13_ncr:1_{DFBCEF3A-19C4-4850-889A-75F0A3B2EFA7}" xr6:coauthVersionLast="47" xr6:coauthVersionMax="47" xr10:uidLastSave="{00000000-0000-0000-0000-000000000000}"/>
  <bookViews>
    <workbookView xWindow="-120" yWindow="-120" windowWidth="29040" windowHeight="15840" xr2:uid="{13B4BA4F-490D-48CD-90EB-9E68F9399A09}"/>
  </bookViews>
  <sheets>
    <sheet name="Curva termica Varese" sheetId="1" r:id="rId1"/>
    <sheet name="lun 2123" sheetId="2" r:id="rId2"/>
    <sheet name="dom 8123" sheetId="3" r:id="rId3"/>
    <sheet name="mer 11123 " sheetId="4" r:id="rId4"/>
    <sheet name="gio 19123  " sheetId="5" r:id="rId5"/>
    <sheet name="mer 25123" sheetId="6" r:id="rId6"/>
    <sheet name="gio 9223" sheetId="7" r:id="rId7"/>
    <sheet name=" mer 15223 " sheetId="8" r:id="rId8"/>
    <sheet name=" sab 18223 " sheetId="9" r:id="rId9"/>
    <sheet name=" gio 23223  " sheetId="10" r:id="rId10"/>
    <sheet name=" dom 26223   " sheetId="11" r:id="rId11"/>
    <sheet name=" gio 02323    " sheetId="12" r:id="rId12"/>
    <sheet name=" mer 08323     " sheetId="13" r:id="rId13"/>
    <sheet name=" dom 12323      " sheetId="14" r:id="rId14"/>
    <sheet name=" lun 20323       " sheetId="17" r:id="rId15"/>
    <sheet name=" dom 26323        " sheetId="18" r:id="rId16"/>
    <sheet name=" dom 02423         " sheetId="19" r:id="rId17"/>
    <sheet name=" mer 12423          " sheetId="20" r:id="rId18"/>
    <sheet name=" mer 19423           " sheetId="21" r:id="rId19"/>
    <sheet name=" dom 30423            " sheetId="22" r:id="rId20"/>
    <sheet name=" mer 03523             " sheetId="23" r:id="rId21"/>
    <sheet name=" gio 11523              " sheetId="24" r:id="rId22"/>
    <sheet name=" dom 21523               " sheetId="25" r:id="rId23"/>
    <sheet name=" dom 04623                " sheetId="26" r:id="rId24"/>
    <sheet name=" mar 13623                 " sheetId="27" r:id="rId25"/>
    <sheet name="sab 17623" sheetId="28" r:id="rId26"/>
    <sheet name="mer 28623" sheetId="29" r:id="rId27"/>
    <sheet name="lun 03723" sheetId="30" r:id="rId28"/>
    <sheet name="mar 11723" sheetId="31" r:id="rId29"/>
    <sheet name="dom 16723" sheetId="32" r:id="rId30"/>
    <sheet name="mer 26723" sheetId="33" r:id="rId31"/>
    <sheet name="dom 30723" sheetId="34" r:id="rId32"/>
    <sheet name="mer 9823" sheetId="35" r:id="rId33"/>
    <sheet name="mar 15823" sheetId="36" r:id="rId34"/>
    <sheet name="dom 20823" sheetId="37" r:id="rId35"/>
    <sheet name="sab 020923" sheetId="38" r:id="rId36"/>
    <sheet name="dom 24923" sheetId="39" r:id="rId37"/>
    <sheet name="mer 041023" sheetId="40" r:id="rId38"/>
    <sheet name="dom 81023" sheetId="41" r:id="rId39"/>
    <sheet name="gio 191023" sheetId="42" r:id="rId40"/>
    <sheet name="dom 291023" sheetId="43" r:id="rId41"/>
    <sheet name="mer 081123" sheetId="44" r:id="rId42"/>
    <sheet name="dom 191123" sheetId="45" r:id="rId43"/>
    <sheet name="mer 291123" sheetId="46" r:id="rId44"/>
    <sheet name="dom 031223" sheetId="47" r:id="rId45"/>
    <sheet name="mar 121223" sheetId="48" r:id="rId46"/>
    <sheet name="dom 171223" sheetId="49" r:id="rId47"/>
    <sheet name="gio 211223" sheetId="50" r:id="rId48"/>
    <sheet name="mer 271223" sheetId="51" r:id="rId49"/>
    <sheet name="dom 311223" sheetId="52" r:id="rId50"/>
    <sheet name="Foglio13" sheetId="15" r:id="rId51"/>
    <sheet name="Foglio14" sheetId="16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1" l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H38" i="1"/>
  <c r="D3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3" i="1"/>
  <c r="E29" i="52" l="1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3" i="52"/>
  <c r="E29" i="51"/>
  <c r="E4" i="51"/>
  <c r="E5" i="51"/>
  <c r="E6" i="51"/>
  <c r="E7" i="51"/>
  <c r="E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3" i="51"/>
  <c r="E28" i="50"/>
  <c r="E4" i="50"/>
  <c r="E5" i="50"/>
  <c r="E6" i="50"/>
  <c r="E7" i="50"/>
  <c r="E8" i="50"/>
  <c r="E9" i="50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3" i="50"/>
  <c r="E28" i="49"/>
  <c r="E4" i="49"/>
  <c r="E5" i="49"/>
  <c r="E6" i="49"/>
  <c r="E7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3" i="49"/>
  <c r="E29" i="48"/>
  <c r="E4" i="48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3" i="48"/>
  <c r="E29" i="47"/>
  <c r="E4" i="47"/>
  <c r="E5" i="47"/>
  <c r="E6" i="47"/>
  <c r="E7" i="47"/>
  <c r="E8" i="47"/>
  <c r="E9" i="47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3" i="47"/>
  <c r="E28" i="46"/>
  <c r="E4" i="46"/>
  <c r="E5" i="46"/>
  <c r="E6" i="46"/>
  <c r="E7" i="46"/>
  <c r="E8" i="46"/>
  <c r="E9" i="46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3" i="46"/>
  <c r="E29" i="45"/>
  <c r="E4" i="45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3" i="45"/>
  <c r="E28" i="44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3" i="44"/>
  <c r="E28" i="43"/>
  <c r="E4" i="43"/>
  <c r="E5" i="43"/>
  <c r="E6" i="43"/>
  <c r="E7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3" i="43"/>
  <c r="E29" i="42"/>
  <c r="E4" i="42"/>
  <c r="E5" i="42"/>
  <c r="E6" i="42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3" i="42"/>
  <c r="E28" i="41"/>
  <c r="E26" i="41"/>
  <c r="E4" i="41"/>
  <c r="E5" i="41"/>
  <c r="E6" i="41"/>
  <c r="E7" i="4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3" i="41"/>
  <c r="E28" i="40"/>
  <c r="E4" i="40"/>
  <c r="E5" i="40"/>
  <c r="E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3" i="40"/>
  <c r="E29" i="39"/>
  <c r="E4" i="39"/>
  <c r="E5" i="39"/>
  <c r="E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3" i="39"/>
  <c r="E29" i="38"/>
  <c r="E4" i="38"/>
  <c r="E5" i="38"/>
  <c r="E6" i="38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3" i="38"/>
  <c r="E28" i="37"/>
  <c r="E4" i="37"/>
  <c r="E5" i="37"/>
  <c r="E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3" i="37"/>
  <c r="E29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3" i="36"/>
  <c r="E28" i="35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3" i="35"/>
  <c r="E29" i="34"/>
  <c r="E4" i="34"/>
  <c r="E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3" i="34"/>
  <c r="E29" i="33"/>
  <c r="E4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3" i="33"/>
  <c r="E29" i="32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3" i="32"/>
  <c r="E29" i="31"/>
  <c r="E4" i="31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3" i="31"/>
  <c r="E29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3" i="30"/>
  <c r="E29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3" i="29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3" i="28"/>
  <c r="E29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3" i="27"/>
  <c r="E28" i="26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3" i="26"/>
  <c r="E29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3" i="25"/>
  <c r="E28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3" i="24"/>
  <c r="E29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3" i="23"/>
  <c r="E29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3" i="22"/>
  <c r="E29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3" i="21"/>
  <c r="E29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3" i="20"/>
  <c r="E29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3" i="19"/>
  <c r="E29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3" i="18"/>
  <c r="E29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3" i="17"/>
  <c r="E29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3" i="14"/>
  <c r="E29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3" i="13"/>
  <c r="E29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3" i="12"/>
  <c r="E28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3" i="11"/>
  <c r="D367" i="1" l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<sst xmlns="http://schemas.openxmlformats.org/spreadsheetml/2006/main" count="571" uniqueCount="17">
  <si>
    <t>Totale prodotta TLR Varese MWh</t>
  </si>
  <si>
    <t>Curva di carico (MWh)</t>
  </si>
  <si>
    <t>Mcal</t>
  </si>
  <si>
    <t>MWh</t>
  </si>
  <si>
    <t>domenica</t>
  </si>
  <si>
    <t>lunedì</t>
  </si>
  <si>
    <t>martedì</t>
  </si>
  <si>
    <t>mercoledì</t>
  </si>
  <si>
    <t>giovedì</t>
  </si>
  <si>
    <t>venerdì</t>
  </si>
  <si>
    <t>sabato</t>
  </si>
  <si>
    <t>ora</t>
  </si>
  <si>
    <t>produzione istantanea</t>
  </si>
  <si>
    <t>h/m</t>
  </si>
  <si>
    <t>Somma dati orari</t>
  </si>
  <si>
    <t>Prodotta da Cogenerazione (MWh)</t>
  </si>
  <si>
    <t>Prodotta da caldaie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</si>
</sst>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16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3" xfId="0" applyNumberFormat="1" applyBorder="1"/>
    <xf numFmtId="20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4" fontId="2" fillId="2" borderId="0" xfId="0" applyNumberFormat="1" applyFont="1" applyFill="1"/>
    <xf numFmtId="164" fontId="0" fillId="2" borderId="0" xfId="0" applyNumberFormat="1" applyFill="1" applyAlignment="1">
      <alignment horizontal="center" wrapText="1"/>
    </xf>
    <xf numFmtId="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7" xfId="0" applyBorder="1"/>
    <xf numFmtId="0" fontId="0" fillId="0" borderId="8" xfId="0" applyBorder="1"/>
    <xf numFmtId="20" fontId="0" fillId="0" borderId="9" xfId="0" applyNumberFormat="1" applyBorder="1" applyAlignment="1">
      <alignment horizontal="center"/>
    </xf>
    <xf numFmtId="14" fontId="0" fillId="0" borderId="6" xfId="0" applyNumberFormat="1" applyBorder="1"/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Curva di carico TLR Varese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'Curva termica Varese'!$F$3:$F$367</c:f>
              <c:numCache>
                <c:formatCode>0.00</c:formatCode>
                <c:ptCount val="365"/>
                <c:pt idx="0">
                  <c:v>414.8813953488372</c:v>
                </c:pt>
                <c:pt idx="1">
                  <c:v>407.6186046511628</c:v>
                </c:pt>
                <c:pt idx="2">
                  <c:v>401.01860465116278</c:v>
                </c:pt>
                <c:pt idx="3">
                  <c:v>400.38488372093025</c:v>
                </c:pt>
                <c:pt idx="4">
                  <c:v>400.31279069767442</c:v>
                </c:pt>
                <c:pt idx="5">
                  <c:v>399.48604651162793</c:v>
                </c:pt>
                <c:pt idx="6">
                  <c:v>397.19767441860466</c:v>
                </c:pt>
                <c:pt idx="7">
                  <c:v>395.95348837209303</c:v>
                </c:pt>
                <c:pt idx="8">
                  <c:v>393.15232558139536</c:v>
                </c:pt>
                <c:pt idx="9">
                  <c:v>391.48139534883722</c:v>
                </c:pt>
                <c:pt idx="10">
                  <c:v>390.24767441860467</c:v>
                </c:pt>
                <c:pt idx="11">
                  <c:v>389.77558139534887</c:v>
                </c:pt>
                <c:pt idx="12">
                  <c:v>387.75465116279071</c:v>
                </c:pt>
                <c:pt idx="13">
                  <c:v>384.10930232558138</c:v>
                </c:pt>
                <c:pt idx="14">
                  <c:v>383.5325581395349</c:v>
                </c:pt>
                <c:pt idx="15">
                  <c:v>382.19069767441863</c:v>
                </c:pt>
                <c:pt idx="16">
                  <c:v>379.36279069767443</c:v>
                </c:pt>
                <c:pt idx="17">
                  <c:v>377.96627906976744</c:v>
                </c:pt>
                <c:pt idx="18">
                  <c:v>377.66744186046509</c:v>
                </c:pt>
                <c:pt idx="19">
                  <c:v>377.59186046511627</c:v>
                </c:pt>
                <c:pt idx="20">
                  <c:v>374.62093023255812</c:v>
                </c:pt>
                <c:pt idx="21">
                  <c:v>374.38372093023258</c:v>
                </c:pt>
                <c:pt idx="22">
                  <c:v>372.85581395348839</c:v>
                </c:pt>
                <c:pt idx="23">
                  <c:v>372.48023255813956</c:v>
                </c:pt>
                <c:pt idx="24">
                  <c:v>370.87093023255812</c:v>
                </c:pt>
                <c:pt idx="25">
                  <c:v>366.12093023255812</c:v>
                </c:pt>
                <c:pt idx="26">
                  <c:v>365.93255813953488</c:v>
                </c:pt>
                <c:pt idx="27">
                  <c:v>365.74302325581397</c:v>
                </c:pt>
                <c:pt idx="28">
                  <c:v>365.06511627906974</c:v>
                </c:pt>
                <c:pt idx="29">
                  <c:v>363.89883720930231</c:v>
                </c:pt>
                <c:pt idx="30">
                  <c:v>363.81046511627909</c:v>
                </c:pt>
                <c:pt idx="31">
                  <c:v>362.06976744186045</c:v>
                </c:pt>
                <c:pt idx="32">
                  <c:v>361.74534883720929</c:v>
                </c:pt>
                <c:pt idx="33">
                  <c:v>360.60348837209301</c:v>
                </c:pt>
                <c:pt idx="34">
                  <c:v>359.66162790697672</c:v>
                </c:pt>
                <c:pt idx="35">
                  <c:v>359.13255813953486</c:v>
                </c:pt>
                <c:pt idx="36">
                  <c:v>356.6</c:v>
                </c:pt>
                <c:pt idx="37">
                  <c:v>355.03604651162789</c:v>
                </c:pt>
                <c:pt idx="38">
                  <c:v>354.76744186046511</c:v>
                </c:pt>
                <c:pt idx="39">
                  <c:v>354.06395348837208</c:v>
                </c:pt>
                <c:pt idx="40">
                  <c:v>353.16627906976743</c:v>
                </c:pt>
                <c:pt idx="41">
                  <c:v>349.71279069767439</c:v>
                </c:pt>
                <c:pt idx="42">
                  <c:v>349.50697674418603</c:v>
                </c:pt>
                <c:pt idx="43">
                  <c:v>349.30930232558137</c:v>
                </c:pt>
                <c:pt idx="44">
                  <c:v>349.0406976744186</c:v>
                </c:pt>
                <c:pt idx="45">
                  <c:v>348.02093023255816</c:v>
                </c:pt>
                <c:pt idx="46">
                  <c:v>345.14883720930231</c:v>
                </c:pt>
                <c:pt idx="47">
                  <c:v>343.65348837209302</c:v>
                </c:pt>
                <c:pt idx="48">
                  <c:v>342.49069767441858</c:v>
                </c:pt>
                <c:pt idx="49">
                  <c:v>341.39883720930231</c:v>
                </c:pt>
                <c:pt idx="50">
                  <c:v>340.35232558139535</c:v>
                </c:pt>
                <c:pt idx="51">
                  <c:v>340.00697674418603</c:v>
                </c:pt>
                <c:pt idx="52">
                  <c:v>339.69069767441863</c:v>
                </c:pt>
                <c:pt idx="53">
                  <c:v>339.59767441860464</c:v>
                </c:pt>
                <c:pt idx="54">
                  <c:v>339.07674418604654</c:v>
                </c:pt>
                <c:pt idx="55">
                  <c:v>337.87790697674421</c:v>
                </c:pt>
                <c:pt idx="56">
                  <c:v>335.48488372093021</c:v>
                </c:pt>
                <c:pt idx="57">
                  <c:v>327.73139534883722</c:v>
                </c:pt>
                <c:pt idx="58">
                  <c:v>327.03604651162789</c:v>
                </c:pt>
                <c:pt idx="59">
                  <c:v>324.74767441860467</c:v>
                </c:pt>
                <c:pt idx="60">
                  <c:v>322.57093023255811</c:v>
                </c:pt>
                <c:pt idx="61">
                  <c:v>321.10232558139535</c:v>
                </c:pt>
                <c:pt idx="62">
                  <c:v>319.38604651162791</c:v>
                </c:pt>
                <c:pt idx="63">
                  <c:v>319.02674418604653</c:v>
                </c:pt>
                <c:pt idx="64">
                  <c:v>318.03837209302327</c:v>
                </c:pt>
                <c:pt idx="65">
                  <c:v>316.93372093023254</c:v>
                </c:pt>
                <c:pt idx="66">
                  <c:v>316.2093023255814</c:v>
                </c:pt>
                <c:pt idx="67">
                  <c:v>314.71511627906978</c:v>
                </c:pt>
                <c:pt idx="68">
                  <c:v>314.55581395348838</c:v>
                </c:pt>
                <c:pt idx="69">
                  <c:v>313.78720930232561</c:v>
                </c:pt>
                <c:pt idx="70">
                  <c:v>311.87790697674421</c:v>
                </c:pt>
                <c:pt idx="71">
                  <c:v>311.16162790697672</c:v>
                </c:pt>
                <c:pt idx="72">
                  <c:v>311.13488372093025</c:v>
                </c:pt>
                <c:pt idx="73">
                  <c:v>309.47209302325581</c:v>
                </c:pt>
                <c:pt idx="74">
                  <c:v>309.31744186046512</c:v>
                </c:pt>
                <c:pt idx="75">
                  <c:v>305.36744186046514</c:v>
                </c:pt>
                <c:pt idx="76">
                  <c:v>305.07558139534882</c:v>
                </c:pt>
                <c:pt idx="77">
                  <c:v>304.81860465116279</c:v>
                </c:pt>
                <c:pt idx="78">
                  <c:v>303.97441860465113</c:v>
                </c:pt>
                <c:pt idx="79">
                  <c:v>303.10116279069769</c:v>
                </c:pt>
                <c:pt idx="80">
                  <c:v>302.82441860465116</c:v>
                </c:pt>
                <c:pt idx="81">
                  <c:v>301.78720930232561</c:v>
                </c:pt>
                <c:pt idx="82">
                  <c:v>298.95581395348836</c:v>
                </c:pt>
                <c:pt idx="83">
                  <c:v>298.38604651162791</c:v>
                </c:pt>
                <c:pt idx="84">
                  <c:v>298.11162790697676</c:v>
                </c:pt>
                <c:pt idx="85">
                  <c:v>296.61744186046514</c:v>
                </c:pt>
                <c:pt idx="86">
                  <c:v>294.25232558139533</c:v>
                </c:pt>
                <c:pt idx="87">
                  <c:v>292.22558139534885</c:v>
                </c:pt>
                <c:pt idx="88">
                  <c:v>290.70697674418602</c:v>
                </c:pt>
                <c:pt idx="89">
                  <c:v>290.68604651162792</c:v>
                </c:pt>
                <c:pt idx="90">
                  <c:v>290.07325581395349</c:v>
                </c:pt>
                <c:pt idx="91">
                  <c:v>287.82441860465116</c:v>
                </c:pt>
                <c:pt idx="92">
                  <c:v>287.73139534883722</c:v>
                </c:pt>
                <c:pt idx="93">
                  <c:v>287.10000000000002</c:v>
                </c:pt>
                <c:pt idx="94">
                  <c:v>287.06395348837208</c:v>
                </c:pt>
                <c:pt idx="95">
                  <c:v>283.78488372093022</c:v>
                </c:pt>
                <c:pt idx="96">
                  <c:v>283.58372093023257</c:v>
                </c:pt>
                <c:pt idx="97">
                  <c:v>282.9546511627907</c:v>
                </c:pt>
                <c:pt idx="98">
                  <c:v>282.13023255813954</c:v>
                </c:pt>
                <c:pt idx="99">
                  <c:v>281.98255813953489</c:v>
                </c:pt>
                <c:pt idx="100">
                  <c:v>281.58139534883719</c:v>
                </c:pt>
                <c:pt idx="101">
                  <c:v>281.06046511627909</c:v>
                </c:pt>
                <c:pt idx="102">
                  <c:v>280.45697674418602</c:v>
                </c:pt>
                <c:pt idx="103">
                  <c:v>280.22209302325581</c:v>
                </c:pt>
                <c:pt idx="104">
                  <c:v>280.06744186046512</c:v>
                </c:pt>
                <c:pt idx="105">
                  <c:v>279.43488372093026</c:v>
                </c:pt>
                <c:pt idx="106">
                  <c:v>278.95116279069765</c:v>
                </c:pt>
                <c:pt idx="107">
                  <c:v>278.21627906976744</c:v>
                </c:pt>
                <c:pt idx="108">
                  <c:v>277.45116279069765</c:v>
                </c:pt>
                <c:pt idx="109">
                  <c:v>276.90232558139536</c:v>
                </c:pt>
                <c:pt idx="110">
                  <c:v>275.91511627906976</c:v>
                </c:pt>
                <c:pt idx="111">
                  <c:v>273.59767441860464</c:v>
                </c:pt>
                <c:pt idx="112">
                  <c:v>272.80930232558137</c:v>
                </c:pt>
                <c:pt idx="113">
                  <c:v>270.56162790697675</c:v>
                </c:pt>
                <c:pt idx="114">
                  <c:v>270.40697674418607</c:v>
                </c:pt>
                <c:pt idx="115">
                  <c:v>270.15348837209302</c:v>
                </c:pt>
                <c:pt idx="116">
                  <c:v>267.24534883720929</c:v>
                </c:pt>
                <c:pt idx="117">
                  <c:v>264.84767441860464</c:v>
                </c:pt>
                <c:pt idx="118">
                  <c:v>264.6639534883721</c:v>
                </c:pt>
                <c:pt idx="119">
                  <c:v>263.99883720930234</c:v>
                </c:pt>
                <c:pt idx="120">
                  <c:v>263.90465116279069</c:v>
                </c:pt>
                <c:pt idx="121">
                  <c:v>262.45581395348836</c:v>
                </c:pt>
                <c:pt idx="122">
                  <c:v>262.07441860465116</c:v>
                </c:pt>
                <c:pt idx="123">
                  <c:v>261.92441860465118</c:v>
                </c:pt>
                <c:pt idx="124">
                  <c:v>261.87790697674421</c:v>
                </c:pt>
                <c:pt idx="125">
                  <c:v>260.47790697674418</c:v>
                </c:pt>
                <c:pt idx="126">
                  <c:v>259.55697674418604</c:v>
                </c:pt>
                <c:pt idx="127">
                  <c:v>257.40813953488373</c:v>
                </c:pt>
                <c:pt idx="128">
                  <c:v>257.02093023255816</c:v>
                </c:pt>
                <c:pt idx="129">
                  <c:v>256.64651162790699</c:v>
                </c:pt>
                <c:pt idx="130">
                  <c:v>256.0453488372093</c:v>
                </c:pt>
                <c:pt idx="131">
                  <c:v>255.99651162790698</c:v>
                </c:pt>
                <c:pt idx="132">
                  <c:v>253.96976744186045</c:v>
                </c:pt>
                <c:pt idx="133">
                  <c:v>249.59418604651162</c:v>
                </c:pt>
                <c:pt idx="134">
                  <c:v>246.50465116279071</c:v>
                </c:pt>
                <c:pt idx="135">
                  <c:v>245.33372093023254</c:v>
                </c:pt>
                <c:pt idx="136">
                  <c:v>244.76046511627908</c:v>
                </c:pt>
                <c:pt idx="137">
                  <c:v>243.72093023255815</c:v>
                </c:pt>
                <c:pt idx="138">
                  <c:v>243.20348837209303</c:v>
                </c:pt>
                <c:pt idx="139">
                  <c:v>239.6779069767442</c:v>
                </c:pt>
                <c:pt idx="140">
                  <c:v>238.63023255813954</c:v>
                </c:pt>
                <c:pt idx="141">
                  <c:v>232.87325581395348</c:v>
                </c:pt>
                <c:pt idx="142">
                  <c:v>228.78139534883721</c:v>
                </c:pt>
                <c:pt idx="143">
                  <c:v>227.85581395348837</c:v>
                </c:pt>
                <c:pt idx="144">
                  <c:v>227.41511627906976</c:v>
                </c:pt>
                <c:pt idx="145">
                  <c:v>225.85581395348837</c:v>
                </c:pt>
                <c:pt idx="146">
                  <c:v>221.80813953488371</c:v>
                </c:pt>
                <c:pt idx="147">
                  <c:v>219.28139534883721</c:v>
                </c:pt>
                <c:pt idx="148">
                  <c:v>216.02441860465117</c:v>
                </c:pt>
                <c:pt idx="149">
                  <c:v>215.7906976744186</c:v>
                </c:pt>
                <c:pt idx="150">
                  <c:v>213.16162790697675</c:v>
                </c:pt>
                <c:pt idx="151">
                  <c:v>212.5453488372093</c:v>
                </c:pt>
                <c:pt idx="152">
                  <c:v>211.31627906976743</c:v>
                </c:pt>
                <c:pt idx="153">
                  <c:v>209.74651162790698</c:v>
                </c:pt>
                <c:pt idx="154">
                  <c:v>209.22441860465116</c:v>
                </c:pt>
                <c:pt idx="155">
                  <c:v>205.82558139534885</c:v>
                </c:pt>
                <c:pt idx="156">
                  <c:v>204.00813953488372</c:v>
                </c:pt>
                <c:pt idx="157">
                  <c:v>203.18255813953488</c:v>
                </c:pt>
                <c:pt idx="158">
                  <c:v>203.04767441860466</c:v>
                </c:pt>
                <c:pt idx="159">
                  <c:v>202.95813953488371</c:v>
                </c:pt>
                <c:pt idx="160">
                  <c:v>201.34069767441861</c:v>
                </c:pt>
                <c:pt idx="161">
                  <c:v>200.22790697674418</c:v>
                </c:pt>
                <c:pt idx="162">
                  <c:v>198.41976744186047</c:v>
                </c:pt>
                <c:pt idx="163">
                  <c:v>198.27558139534884</c:v>
                </c:pt>
                <c:pt idx="164">
                  <c:v>198.06162790697675</c:v>
                </c:pt>
                <c:pt idx="165">
                  <c:v>197.47906976744187</c:v>
                </c:pt>
                <c:pt idx="166">
                  <c:v>196.2360465116279</c:v>
                </c:pt>
                <c:pt idx="167">
                  <c:v>194.55116279069767</c:v>
                </c:pt>
                <c:pt idx="168">
                  <c:v>193.80232558139534</c:v>
                </c:pt>
                <c:pt idx="169">
                  <c:v>192.7906976744186</c:v>
                </c:pt>
                <c:pt idx="170">
                  <c:v>191.99186046511628</c:v>
                </c:pt>
                <c:pt idx="171">
                  <c:v>189.90697674418604</c:v>
                </c:pt>
                <c:pt idx="172">
                  <c:v>187.62906976744185</c:v>
                </c:pt>
                <c:pt idx="173">
                  <c:v>184.68604651162789</c:v>
                </c:pt>
                <c:pt idx="174">
                  <c:v>182.27441860465117</c:v>
                </c:pt>
                <c:pt idx="175">
                  <c:v>180.73023255813953</c:v>
                </c:pt>
                <c:pt idx="176">
                  <c:v>180.57325581395349</c:v>
                </c:pt>
                <c:pt idx="177">
                  <c:v>175.10930232558138</c:v>
                </c:pt>
                <c:pt idx="178">
                  <c:v>172.65697674418604</c:v>
                </c:pt>
                <c:pt idx="179">
                  <c:v>165.78488372093022</c:v>
                </c:pt>
                <c:pt idx="180">
                  <c:v>163.24651162790698</c:v>
                </c:pt>
                <c:pt idx="181">
                  <c:v>153.70581395348836</c:v>
                </c:pt>
                <c:pt idx="182">
                  <c:v>153.13372093023256</c:v>
                </c:pt>
                <c:pt idx="183">
                  <c:v>151.19883720930233</c:v>
                </c:pt>
                <c:pt idx="184">
                  <c:v>148.44186046511629</c:v>
                </c:pt>
                <c:pt idx="185">
                  <c:v>146.94999999999999</c:v>
                </c:pt>
                <c:pt idx="186">
                  <c:v>145.04767441860466</c:v>
                </c:pt>
                <c:pt idx="187">
                  <c:v>143.84534883720931</c:v>
                </c:pt>
                <c:pt idx="188">
                  <c:v>142.21279069767442</c:v>
                </c:pt>
                <c:pt idx="189">
                  <c:v>142.05000000000001</c:v>
                </c:pt>
                <c:pt idx="190">
                  <c:v>140.8953488372093</c:v>
                </c:pt>
                <c:pt idx="191">
                  <c:v>139.43139534883721</c:v>
                </c:pt>
                <c:pt idx="192">
                  <c:v>138.51162790697674</c:v>
                </c:pt>
                <c:pt idx="193">
                  <c:v>138.32093023255814</c:v>
                </c:pt>
                <c:pt idx="194">
                  <c:v>137.50930232558139</c:v>
                </c:pt>
                <c:pt idx="195">
                  <c:v>137.34883720930233</c:v>
                </c:pt>
                <c:pt idx="196">
                  <c:v>137.14302325581394</c:v>
                </c:pt>
                <c:pt idx="197">
                  <c:v>136.27209302325582</c:v>
                </c:pt>
                <c:pt idx="198">
                  <c:v>135.04883720930232</c:v>
                </c:pt>
                <c:pt idx="199">
                  <c:v>127.20930232558139</c:v>
                </c:pt>
                <c:pt idx="200">
                  <c:v>126.53488372093024</c:v>
                </c:pt>
                <c:pt idx="201">
                  <c:v>126.44534883720931</c:v>
                </c:pt>
                <c:pt idx="202">
                  <c:v>124.63720930232559</c:v>
                </c:pt>
                <c:pt idx="203">
                  <c:v>123.76744186046511</c:v>
                </c:pt>
                <c:pt idx="204">
                  <c:v>121.48837209302326</c:v>
                </c:pt>
                <c:pt idx="205">
                  <c:v>118.04767441860466</c:v>
                </c:pt>
                <c:pt idx="206">
                  <c:v>116.58604651162791</c:v>
                </c:pt>
                <c:pt idx="207">
                  <c:v>115.19767441860465</c:v>
                </c:pt>
                <c:pt idx="208">
                  <c:v>112.78023255813953</c:v>
                </c:pt>
                <c:pt idx="209">
                  <c:v>112.5</c:v>
                </c:pt>
                <c:pt idx="210">
                  <c:v>111.84651162790698</c:v>
                </c:pt>
                <c:pt idx="211">
                  <c:v>111.01162790697674</c:v>
                </c:pt>
                <c:pt idx="212">
                  <c:v>110.8093023255814</c:v>
                </c:pt>
                <c:pt idx="213">
                  <c:v>109.6546511627907</c:v>
                </c:pt>
                <c:pt idx="214">
                  <c:v>109.07325581395349</c:v>
                </c:pt>
                <c:pt idx="215">
                  <c:v>108.95697674418605</c:v>
                </c:pt>
                <c:pt idx="216">
                  <c:v>108.42790697674418</c:v>
                </c:pt>
                <c:pt idx="217">
                  <c:v>107.81395348837209</c:v>
                </c:pt>
                <c:pt idx="218">
                  <c:v>107.79069767441861</c:v>
                </c:pt>
                <c:pt idx="219">
                  <c:v>107.68372093023255</c:v>
                </c:pt>
                <c:pt idx="220">
                  <c:v>105.81279069767442</c:v>
                </c:pt>
                <c:pt idx="221">
                  <c:v>104.57906976744187</c:v>
                </c:pt>
                <c:pt idx="222">
                  <c:v>104.51744186046511</c:v>
                </c:pt>
                <c:pt idx="223">
                  <c:v>104.36627906976744</c:v>
                </c:pt>
                <c:pt idx="224">
                  <c:v>104.35116279069767</c:v>
                </c:pt>
                <c:pt idx="225">
                  <c:v>104.08604651162791</c:v>
                </c:pt>
                <c:pt idx="226">
                  <c:v>103.26860465116279</c:v>
                </c:pt>
                <c:pt idx="227">
                  <c:v>102.61162790697675</c:v>
                </c:pt>
                <c:pt idx="228">
                  <c:v>102.32093023255814</c:v>
                </c:pt>
                <c:pt idx="229">
                  <c:v>101.96744186046512</c:v>
                </c:pt>
                <c:pt idx="230">
                  <c:v>100.68604651162791</c:v>
                </c:pt>
                <c:pt idx="231">
                  <c:v>100.05</c:v>
                </c:pt>
                <c:pt idx="232">
                  <c:v>99.267441860465112</c:v>
                </c:pt>
                <c:pt idx="233">
                  <c:v>99</c:v>
                </c:pt>
                <c:pt idx="234">
                  <c:v>98.826744186046511</c:v>
                </c:pt>
                <c:pt idx="235">
                  <c:v>98.372093023255815</c:v>
                </c:pt>
                <c:pt idx="236">
                  <c:v>97.844186046511624</c:v>
                </c:pt>
                <c:pt idx="237">
                  <c:v>96.95930232558139</c:v>
                </c:pt>
                <c:pt idx="238">
                  <c:v>96.456976744186051</c:v>
                </c:pt>
                <c:pt idx="239">
                  <c:v>96.224418604651163</c:v>
                </c:pt>
                <c:pt idx="240">
                  <c:v>95.939534883720924</c:v>
                </c:pt>
                <c:pt idx="241">
                  <c:v>95.554651162790691</c:v>
                </c:pt>
                <c:pt idx="242">
                  <c:v>95.418604651162795</c:v>
                </c:pt>
                <c:pt idx="243">
                  <c:v>94.543023255813949</c:v>
                </c:pt>
                <c:pt idx="244">
                  <c:v>94.104651162790702</c:v>
                </c:pt>
                <c:pt idx="245">
                  <c:v>92.92906976744186</c:v>
                </c:pt>
                <c:pt idx="246">
                  <c:v>92.918604651162795</c:v>
                </c:pt>
                <c:pt idx="247">
                  <c:v>92.731395348837211</c:v>
                </c:pt>
                <c:pt idx="248">
                  <c:v>92.697674418604649</c:v>
                </c:pt>
                <c:pt idx="249">
                  <c:v>92.697674418604649</c:v>
                </c:pt>
                <c:pt idx="250">
                  <c:v>92.35</c:v>
                </c:pt>
                <c:pt idx="251">
                  <c:v>92.344186046511624</c:v>
                </c:pt>
                <c:pt idx="252">
                  <c:v>91.360465116279073</c:v>
                </c:pt>
                <c:pt idx="253">
                  <c:v>91.348837209302332</c:v>
                </c:pt>
                <c:pt idx="254">
                  <c:v>91.16046511627907</c:v>
                </c:pt>
                <c:pt idx="255">
                  <c:v>90.95348837209302</c:v>
                </c:pt>
                <c:pt idx="256">
                  <c:v>90.27209302325582</c:v>
                </c:pt>
                <c:pt idx="257">
                  <c:v>89.860465116279073</c:v>
                </c:pt>
                <c:pt idx="258">
                  <c:v>89.70930232558139</c:v>
                </c:pt>
                <c:pt idx="259">
                  <c:v>89.6</c:v>
                </c:pt>
                <c:pt idx="260">
                  <c:v>89.593023255813947</c:v>
                </c:pt>
                <c:pt idx="261">
                  <c:v>89.533720930232562</c:v>
                </c:pt>
                <c:pt idx="262">
                  <c:v>89.058139534883722</c:v>
                </c:pt>
                <c:pt idx="263">
                  <c:v>88.906976744186053</c:v>
                </c:pt>
                <c:pt idx="264">
                  <c:v>88.162790697674424</c:v>
                </c:pt>
                <c:pt idx="265">
                  <c:v>88.04883720930232</c:v>
                </c:pt>
                <c:pt idx="266">
                  <c:v>86.623255813953492</c:v>
                </c:pt>
                <c:pt idx="267">
                  <c:v>86.508139534883725</c:v>
                </c:pt>
                <c:pt idx="268">
                  <c:v>86.5</c:v>
                </c:pt>
                <c:pt idx="269">
                  <c:v>86.45348837209302</c:v>
                </c:pt>
                <c:pt idx="270">
                  <c:v>85.302325581395351</c:v>
                </c:pt>
                <c:pt idx="271">
                  <c:v>84.755813953488371</c:v>
                </c:pt>
                <c:pt idx="272">
                  <c:v>84.383720930232556</c:v>
                </c:pt>
                <c:pt idx="273">
                  <c:v>84.20116279069768</c:v>
                </c:pt>
                <c:pt idx="274">
                  <c:v>83.802325581395351</c:v>
                </c:pt>
                <c:pt idx="275">
                  <c:v>82.625581395348831</c:v>
                </c:pt>
                <c:pt idx="276">
                  <c:v>82.602325581395348</c:v>
                </c:pt>
                <c:pt idx="277">
                  <c:v>82.574418604651157</c:v>
                </c:pt>
                <c:pt idx="278">
                  <c:v>82.31511627906977</c:v>
                </c:pt>
                <c:pt idx="279">
                  <c:v>82.267441860465112</c:v>
                </c:pt>
                <c:pt idx="280">
                  <c:v>80.883720930232556</c:v>
                </c:pt>
                <c:pt idx="281">
                  <c:v>80.849999999999994</c:v>
                </c:pt>
                <c:pt idx="282">
                  <c:v>80.45348837209302</c:v>
                </c:pt>
                <c:pt idx="283">
                  <c:v>80.340697674418607</c:v>
                </c:pt>
                <c:pt idx="284">
                  <c:v>80.232558139534888</c:v>
                </c:pt>
                <c:pt idx="285">
                  <c:v>80.187209302325584</c:v>
                </c:pt>
                <c:pt idx="286">
                  <c:v>80.110465116279073</c:v>
                </c:pt>
                <c:pt idx="287">
                  <c:v>80.08953488372093</c:v>
                </c:pt>
                <c:pt idx="288">
                  <c:v>80</c:v>
                </c:pt>
                <c:pt idx="289">
                  <c:v>79.920930232558135</c:v>
                </c:pt>
                <c:pt idx="290">
                  <c:v>79.674418604651166</c:v>
                </c:pt>
                <c:pt idx="291">
                  <c:v>78.802325581395351</c:v>
                </c:pt>
                <c:pt idx="292">
                  <c:v>78.116279069767444</c:v>
                </c:pt>
                <c:pt idx="293">
                  <c:v>77.930232558139537</c:v>
                </c:pt>
                <c:pt idx="294">
                  <c:v>77.813953488372093</c:v>
                </c:pt>
                <c:pt idx="295">
                  <c:v>77.604651162790702</c:v>
                </c:pt>
                <c:pt idx="296">
                  <c:v>77</c:v>
                </c:pt>
                <c:pt idx="297">
                  <c:v>76.303488372093028</c:v>
                </c:pt>
                <c:pt idx="298">
                  <c:v>76.245348837209306</c:v>
                </c:pt>
                <c:pt idx="299">
                  <c:v>75.97790697674418</c:v>
                </c:pt>
                <c:pt idx="300">
                  <c:v>75.372093023255815</c:v>
                </c:pt>
                <c:pt idx="301">
                  <c:v>75.255813953488371</c:v>
                </c:pt>
                <c:pt idx="302">
                  <c:v>75.186046511627907</c:v>
                </c:pt>
                <c:pt idx="303">
                  <c:v>74.593023255813947</c:v>
                </c:pt>
                <c:pt idx="304">
                  <c:v>74.560465116279076</c:v>
                </c:pt>
                <c:pt idx="305">
                  <c:v>73.841860465116284</c:v>
                </c:pt>
                <c:pt idx="306">
                  <c:v>73.697674418604649</c:v>
                </c:pt>
                <c:pt idx="307">
                  <c:v>72.5</c:v>
                </c:pt>
                <c:pt idx="308">
                  <c:v>72.488372093023258</c:v>
                </c:pt>
                <c:pt idx="309">
                  <c:v>72.430232558139537</c:v>
                </c:pt>
                <c:pt idx="310">
                  <c:v>72.395348837209298</c:v>
                </c:pt>
                <c:pt idx="311">
                  <c:v>72.348837209302332</c:v>
                </c:pt>
                <c:pt idx="312">
                  <c:v>72.04651162790698</c:v>
                </c:pt>
                <c:pt idx="313">
                  <c:v>71.918604651162795</c:v>
                </c:pt>
                <c:pt idx="314">
                  <c:v>71.42906976744186</c:v>
                </c:pt>
                <c:pt idx="315">
                  <c:v>70.895348837209298</c:v>
                </c:pt>
                <c:pt idx="316">
                  <c:v>70.883720930232556</c:v>
                </c:pt>
                <c:pt idx="317">
                  <c:v>70.767441860465112</c:v>
                </c:pt>
                <c:pt idx="318">
                  <c:v>70.720930232558146</c:v>
                </c:pt>
                <c:pt idx="319">
                  <c:v>70.196511627906972</c:v>
                </c:pt>
                <c:pt idx="320">
                  <c:v>70.034883720930239</c:v>
                </c:pt>
                <c:pt idx="321">
                  <c:v>69.768604651162789</c:v>
                </c:pt>
                <c:pt idx="322">
                  <c:v>69.162790697674424</c:v>
                </c:pt>
                <c:pt idx="323">
                  <c:v>68.941860465116278</c:v>
                </c:pt>
                <c:pt idx="324">
                  <c:v>68.86395348837209</c:v>
                </c:pt>
                <c:pt idx="325">
                  <c:v>67.270930232558143</c:v>
                </c:pt>
                <c:pt idx="326">
                  <c:v>66.523255813953483</c:v>
                </c:pt>
                <c:pt idx="327">
                  <c:v>66.004651162790694</c:v>
                </c:pt>
                <c:pt idx="328">
                  <c:v>65.976744186046517</c:v>
                </c:pt>
                <c:pt idx="329">
                  <c:v>65.95348837209302</c:v>
                </c:pt>
                <c:pt idx="330">
                  <c:v>65.662790697674424</c:v>
                </c:pt>
                <c:pt idx="331">
                  <c:v>65.593023255813947</c:v>
                </c:pt>
                <c:pt idx="332">
                  <c:v>64.511627906976742</c:v>
                </c:pt>
                <c:pt idx="333">
                  <c:v>63.47674418604651</c:v>
                </c:pt>
                <c:pt idx="334">
                  <c:v>63.455813953488374</c:v>
                </c:pt>
                <c:pt idx="335">
                  <c:v>63.383720930232556</c:v>
                </c:pt>
                <c:pt idx="336">
                  <c:v>62.423255813953489</c:v>
                </c:pt>
                <c:pt idx="337">
                  <c:v>62.267441860465119</c:v>
                </c:pt>
                <c:pt idx="338">
                  <c:v>61.351162790697671</c:v>
                </c:pt>
                <c:pt idx="339">
                  <c:v>60.779069767441861</c:v>
                </c:pt>
                <c:pt idx="340">
                  <c:v>60.279069767441861</c:v>
                </c:pt>
                <c:pt idx="341">
                  <c:v>59.962790697674421</c:v>
                </c:pt>
                <c:pt idx="342">
                  <c:v>59.639534883720927</c:v>
                </c:pt>
                <c:pt idx="343">
                  <c:v>59.156976744186046</c:v>
                </c:pt>
                <c:pt idx="344">
                  <c:v>59.048837209302327</c:v>
                </c:pt>
                <c:pt idx="345">
                  <c:v>57.02325581395349</c:v>
                </c:pt>
                <c:pt idx="346">
                  <c:v>56.391860465116281</c:v>
                </c:pt>
                <c:pt idx="347">
                  <c:v>56.388372093023257</c:v>
                </c:pt>
                <c:pt idx="348">
                  <c:v>56.369767441860468</c:v>
                </c:pt>
                <c:pt idx="349">
                  <c:v>56.001162790697677</c:v>
                </c:pt>
                <c:pt idx="350">
                  <c:v>55.930232558139537</c:v>
                </c:pt>
                <c:pt idx="351">
                  <c:v>55.755813953488371</c:v>
                </c:pt>
                <c:pt idx="352">
                  <c:v>55.5</c:v>
                </c:pt>
                <c:pt idx="353">
                  <c:v>55.488372093023258</c:v>
                </c:pt>
                <c:pt idx="354">
                  <c:v>55.45232558139535</c:v>
                </c:pt>
                <c:pt idx="355">
                  <c:v>55.432558139534883</c:v>
                </c:pt>
                <c:pt idx="356">
                  <c:v>55.086046511627906</c:v>
                </c:pt>
                <c:pt idx="357">
                  <c:v>55.02325581395349</c:v>
                </c:pt>
                <c:pt idx="358">
                  <c:v>54.903488372093022</c:v>
                </c:pt>
                <c:pt idx="359">
                  <c:v>53.994186046511629</c:v>
                </c:pt>
                <c:pt idx="360">
                  <c:v>52.93372093023256</c:v>
                </c:pt>
                <c:pt idx="361">
                  <c:v>52.117441860465114</c:v>
                </c:pt>
                <c:pt idx="362">
                  <c:v>52.081395348837212</c:v>
                </c:pt>
                <c:pt idx="363">
                  <c:v>51.302325581395351</c:v>
                </c:pt>
                <c:pt idx="364">
                  <c:v>45.752325581395347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7-44DF-BA7E-9A0BA963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310448"/>
        <c:axId val="975321488"/>
      </c:lineChart>
      <c:catAx>
        <c:axId val="975310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5321488"/>
        <c:crosses val="autoZero"/>
        <c:auto val="1"/>
        <c:lblAlgn val="ctr"/>
        <c:lblOffset val="100"/>
        <c:noMultiLvlLbl val="0"/>
      </c:catAx>
      <c:valAx>
        <c:axId val="97532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531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2</xdr:row>
      <xdr:rowOff>0</xdr:rowOff>
    </xdr:from>
    <xdr:to>
      <xdr:col>20</xdr:col>
      <xdr:colOff>142875</xdr:colOff>
      <xdr:row>20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92BE07-4BDF-44CE-9FB1-E9739C57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9045-3CB5-4446-92EE-700A6FA515DB}">
  <dimension ref="A1:I1039"/>
  <sheetViews>
    <sheetView tabSelected="1" topLeftCell="A340" workbookViewId="0">
      <selection activeCell="H374" sqref="H374"/>
    </sheetView>
  </sheetViews>
  <sheetFormatPr defaultRowHeight="15" x14ac:dyDescent="0.25"/>
  <cols>
    <col min="1" max="1" width="9.85546875" bestFit="1" customWidth="1"/>
    <col min="2" max="2" width="11.28515625" customWidth="1"/>
    <col min="3" max="3" width="10.140625" bestFit="1" customWidth="1"/>
    <col min="5" max="5" width="16.28515625" bestFit="1" customWidth="1"/>
    <col min="7" max="7" width="11.85546875" customWidth="1"/>
    <col min="8" max="8" width="31.7109375" bestFit="1" customWidth="1"/>
    <col min="9" max="9" width="24.140625" customWidth="1"/>
  </cols>
  <sheetData>
    <row r="1" spans="1:9" x14ac:dyDescent="0.25">
      <c r="B1" s="1" t="s">
        <v>0</v>
      </c>
      <c r="E1" s="2" t="s">
        <v>14</v>
      </c>
      <c r="F1" s="1" t="s">
        <v>1</v>
      </c>
      <c r="H1" s="1" t="s">
        <v>15</v>
      </c>
      <c r="I1" s="1" t="s">
        <v>16</v>
      </c>
    </row>
    <row r="2" spans="1:9" x14ac:dyDescent="0.25">
      <c r="C2" s="2" t="s">
        <v>2</v>
      </c>
      <c r="D2" s="2" t="s">
        <v>3</v>
      </c>
      <c r="F2" s="2" t="s">
        <v>3</v>
      </c>
      <c r="H2" s="2" t="s">
        <v>3</v>
      </c>
      <c r="I2" s="2" t="s">
        <v>3</v>
      </c>
    </row>
    <row r="3" spans="1:9" x14ac:dyDescent="0.25">
      <c r="A3" t="s">
        <v>4</v>
      </c>
      <c r="B3" s="3">
        <v>44927</v>
      </c>
      <c r="C3" s="4">
        <v>232550</v>
      </c>
      <c r="D3" s="6">
        <f>+C3/860</f>
        <v>270.40697674418607</v>
      </c>
      <c r="E3" s="6"/>
      <c r="F3" s="5">
        <v>414.8813953488372</v>
      </c>
      <c r="H3" s="5">
        <v>256.87099999999998</v>
      </c>
      <c r="I3" s="5">
        <f>+D3-H3</f>
        <v>13.535976744186087</v>
      </c>
    </row>
    <row r="4" spans="1:9" x14ac:dyDescent="0.25">
      <c r="A4" s="14" t="s">
        <v>5</v>
      </c>
      <c r="B4" s="15">
        <v>44928</v>
      </c>
      <c r="C4" s="16">
        <v>246875</v>
      </c>
      <c r="D4" s="19">
        <f t="shared" ref="D4:D67" si="0">+C4/860</f>
        <v>287.06395348837208</v>
      </c>
      <c r="E4" s="19">
        <v>301.8441860465116</v>
      </c>
      <c r="F4" s="18">
        <v>407.6186046511628</v>
      </c>
      <c r="H4" s="5">
        <v>256.18200000000002</v>
      </c>
      <c r="I4" s="5">
        <f t="shared" ref="I4:I67" si="1">+D4-H4</f>
        <v>30.881953488372062</v>
      </c>
    </row>
    <row r="5" spans="1:9" x14ac:dyDescent="0.25">
      <c r="A5" t="s">
        <v>6</v>
      </c>
      <c r="B5" s="3">
        <v>44929</v>
      </c>
      <c r="C5" s="4">
        <v>240858</v>
      </c>
      <c r="D5" s="6">
        <f t="shared" si="0"/>
        <v>280.06744186046512</v>
      </c>
      <c r="E5" s="6"/>
      <c r="F5" s="5">
        <v>401.01860465116278</v>
      </c>
      <c r="H5" s="5">
        <v>262.05500000000001</v>
      </c>
      <c r="I5" s="5">
        <f t="shared" si="1"/>
        <v>18.012441860465117</v>
      </c>
    </row>
    <row r="6" spans="1:9" x14ac:dyDescent="0.25">
      <c r="A6" t="s">
        <v>7</v>
      </c>
      <c r="B6" s="3">
        <v>44930</v>
      </c>
      <c r="C6" s="4">
        <v>256612</v>
      </c>
      <c r="D6" s="6">
        <f t="shared" si="0"/>
        <v>298.38604651162791</v>
      </c>
      <c r="E6" s="6"/>
      <c r="F6" s="5">
        <v>400.38488372093025</v>
      </c>
      <c r="H6" s="5">
        <v>276.09800000000001</v>
      </c>
      <c r="I6" s="5">
        <f t="shared" si="1"/>
        <v>22.288046511627897</v>
      </c>
    </row>
    <row r="7" spans="1:9" x14ac:dyDescent="0.25">
      <c r="A7" t="s">
        <v>8</v>
      </c>
      <c r="B7" s="3">
        <v>44931</v>
      </c>
      <c r="C7" s="4">
        <v>261418</v>
      </c>
      <c r="D7" s="6">
        <f t="shared" si="0"/>
        <v>303.97441860465113</v>
      </c>
      <c r="E7" s="6"/>
      <c r="F7" s="5">
        <v>400.31279069767442</v>
      </c>
      <c r="H7" s="5">
        <v>278.86099999999999</v>
      </c>
      <c r="I7" s="5">
        <f t="shared" si="1"/>
        <v>25.113418604651145</v>
      </c>
    </row>
    <row r="8" spans="1:9" x14ac:dyDescent="0.25">
      <c r="A8" t="s">
        <v>9</v>
      </c>
      <c r="B8" s="3">
        <v>44932</v>
      </c>
      <c r="C8" s="4">
        <v>281849</v>
      </c>
      <c r="D8" s="6">
        <f t="shared" si="0"/>
        <v>327.73139534883722</v>
      </c>
      <c r="E8" s="6"/>
      <c r="F8" s="5">
        <v>399.48604651162793</v>
      </c>
      <c r="H8" s="5">
        <v>294.07799999999997</v>
      </c>
      <c r="I8" s="5">
        <f t="shared" si="1"/>
        <v>33.65339534883725</v>
      </c>
    </row>
    <row r="9" spans="1:9" x14ac:dyDescent="0.25">
      <c r="A9" t="s">
        <v>10</v>
      </c>
      <c r="B9" s="3">
        <v>44933</v>
      </c>
      <c r="C9" s="4">
        <v>272563</v>
      </c>
      <c r="D9" s="6">
        <f t="shared" si="0"/>
        <v>316.93372093023254</v>
      </c>
      <c r="E9" s="6"/>
      <c r="F9" s="5">
        <v>397.19767441860466</v>
      </c>
      <c r="H9" s="5">
        <v>292.38299999999998</v>
      </c>
      <c r="I9" s="5">
        <f t="shared" si="1"/>
        <v>24.550720930232558</v>
      </c>
    </row>
    <row r="10" spans="1:9" x14ac:dyDescent="0.25">
      <c r="A10" s="14" t="s">
        <v>4</v>
      </c>
      <c r="B10" s="15">
        <v>44934</v>
      </c>
      <c r="C10" s="16">
        <v>270518</v>
      </c>
      <c r="D10" s="19">
        <f t="shared" si="0"/>
        <v>314.55581395348838</v>
      </c>
      <c r="E10" s="19">
        <v>323.95116279069771</v>
      </c>
      <c r="F10" s="18">
        <v>395.95348837209303</v>
      </c>
      <c r="H10" s="5">
        <v>283.77300000000002</v>
      </c>
      <c r="I10" s="5">
        <f t="shared" si="1"/>
        <v>30.782813953488358</v>
      </c>
    </row>
    <row r="11" spans="1:9" x14ac:dyDescent="0.25">
      <c r="A11" t="s">
        <v>5</v>
      </c>
      <c r="B11" s="3">
        <v>44935</v>
      </c>
      <c r="C11" s="4">
        <v>294542</v>
      </c>
      <c r="D11" s="6">
        <f t="shared" si="0"/>
        <v>342.49069767441858</v>
      </c>
      <c r="E11" s="6"/>
      <c r="F11" s="5">
        <v>393.15232558139536</v>
      </c>
      <c r="H11" s="5">
        <v>309.74200000000002</v>
      </c>
      <c r="I11" s="5">
        <f t="shared" si="1"/>
        <v>32.748697674418565</v>
      </c>
    </row>
    <row r="12" spans="1:9" x14ac:dyDescent="0.25">
      <c r="A12" t="s">
        <v>6</v>
      </c>
      <c r="B12" s="3">
        <v>44936</v>
      </c>
      <c r="C12" s="4">
        <v>276148</v>
      </c>
      <c r="D12" s="6">
        <f t="shared" si="0"/>
        <v>321.10232558139535</v>
      </c>
      <c r="E12" s="6"/>
      <c r="F12" s="5">
        <v>391.48139534883722</v>
      </c>
      <c r="H12" s="5">
        <v>295.197</v>
      </c>
      <c r="I12" s="5">
        <f t="shared" si="1"/>
        <v>25.905325581395346</v>
      </c>
    </row>
    <row r="13" spans="1:9" x14ac:dyDescent="0.25">
      <c r="A13" s="14" t="s">
        <v>7</v>
      </c>
      <c r="B13" s="15">
        <v>44937</v>
      </c>
      <c r="C13" s="16">
        <v>295542</v>
      </c>
      <c r="D13" s="19">
        <f t="shared" si="0"/>
        <v>343.65348837209302</v>
      </c>
      <c r="E13" s="19">
        <v>352.05697674418604</v>
      </c>
      <c r="F13" s="18">
        <v>390.24767441860467</v>
      </c>
      <c r="H13" s="5">
        <v>303.04000000000002</v>
      </c>
      <c r="I13" s="5">
        <f t="shared" si="1"/>
        <v>40.613488372093002</v>
      </c>
    </row>
    <row r="14" spans="1:9" x14ac:dyDescent="0.25">
      <c r="A14" t="s">
        <v>8</v>
      </c>
      <c r="B14" s="3">
        <v>44938</v>
      </c>
      <c r="C14" s="4">
        <v>292703</v>
      </c>
      <c r="D14" s="6">
        <f t="shared" si="0"/>
        <v>340.35232558139535</v>
      </c>
      <c r="E14" s="6"/>
      <c r="F14" s="5">
        <v>389.77558139534887</v>
      </c>
      <c r="H14" s="5">
        <v>302.11700000000002</v>
      </c>
      <c r="I14" s="5">
        <f t="shared" si="1"/>
        <v>38.23532558139533</v>
      </c>
    </row>
    <row r="15" spans="1:9" x14ac:dyDescent="0.25">
      <c r="A15" t="s">
        <v>9</v>
      </c>
      <c r="B15" s="3">
        <v>44939</v>
      </c>
      <c r="C15" s="4">
        <v>274363</v>
      </c>
      <c r="D15" s="6">
        <f t="shared" si="0"/>
        <v>319.02674418604653</v>
      </c>
      <c r="E15" s="6"/>
      <c r="F15" s="5">
        <v>387.75465116279071</v>
      </c>
      <c r="H15" s="5">
        <v>277.24200000000002</v>
      </c>
      <c r="I15" s="5">
        <f t="shared" si="1"/>
        <v>41.78474418604651</v>
      </c>
    </row>
    <row r="16" spans="1:9" x14ac:dyDescent="0.25">
      <c r="A16" t="s">
        <v>10</v>
      </c>
      <c r="B16" s="3">
        <v>44940</v>
      </c>
      <c r="C16" s="4">
        <v>256376</v>
      </c>
      <c r="D16" s="6">
        <f t="shared" si="0"/>
        <v>298.11162790697676</v>
      </c>
      <c r="E16" s="6"/>
      <c r="F16" s="5">
        <v>384.10930232558138</v>
      </c>
      <c r="H16" s="5">
        <v>280.29599999999999</v>
      </c>
      <c r="I16" s="5">
        <f t="shared" si="1"/>
        <v>17.815627906976772</v>
      </c>
    </row>
    <row r="17" spans="1:9" x14ac:dyDescent="0.25">
      <c r="A17" t="s">
        <v>4</v>
      </c>
      <c r="B17" s="3">
        <v>44941</v>
      </c>
      <c r="C17" s="4">
        <v>268215</v>
      </c>
      <c r="D17" s="6">
        <f t="shared" si="0"/>
        <v>311.87790697674421</v>
      </c>
      <c r="E17" s="6"/>
      <c r="F17" s="5">
        <v>383.5325581395349</v>
      </c>
      <c r="H17" s="5">
        <v>284.46100000000001</v>
      </c>
      <c r="I17" s="5">
        <f t="shared" si="1"/>
        <v>27.416906976744201</v>
      </c>
    </row>
    <row r="18" spans="1:9" x14ac:dyDescent="0.25">
      <c r="A18" t="s">
        <v>5</v>
      </c>
      <c r="B18" s="3">
        <v>44942</v>
      </c>
      <c r="C18" s="4">
        <v>336674</v>
      </c>
      <c r="D18" s="6">
        <f t="shared" si="0"/>
        <v>391.48139534883722</v>
      </c>
      <c r="E18" s="6"/>
      <c r="F18" s="5">
        <v>382.19069767441863</v>
      </c>
      <c r="H18" s="5">
        <v>315.51499999999999</v>
      </c>
      <c r="I18" s="5">
        <f t="shared" si="1"/>
        <v>75.966395348837239</v>
      </c>
    </row>
    <row r="19" spans="1:9" x14ac:dyDescent="0.25">
      <c r="A19" t="s">
        <v>6</v>
      </c>
      <c r="B19" s="3">
        <v>44943</v>
      </c>
      <c r="C19" s="4">
        <v>338111</v>
      </c>
      <c r="D19" s="6">
        <f t="shared" si="0"/>
        <v>393.15232558139536</v>
      </c>
      <c r="E19" s="6"/>
      <c r="F19" s="5">
        <v>379.36279069767443</v>
      </c>
      <c r="H19" s="5">
        <v>310.97699999999998</v>
      </c>
      <c r="I19" s="5">
        <f t="shared" si="1"/>
        <v>82.175325581395384</v>
      </c>
    </row>
    <row r="20" spans="1:9" x14ac:dyDescent="0.25">
      <c r="A20" t="s">
        <v>7</v>
      </c>
      <c r="B20" s="3">
        <v>44944</v>
      </c>
      <c r="C20" s="4">
        <v>335207</v>
      </c>
      <c r="D20" s="6">
        <f t="shared" si="0"/>
        <v>389.77558139534887</v>
      </c>
      <c r="E20" s="6"/>
      <c r="F20" s="5">
        <v>377.96627906976744</v>
      </c>
      <c r="H20" s="5">
        <v>315.82</v>
      </c>
      <c r="I20" s="5">
        <f t="shared" si="1"/>
        <v>73.955581395348872</v>
      </c>
    </row>
    <row r="21" spans="1:9" x14ac:dyDescent="0.25">
      <c r="A21" s="14" t="s">
        <v>8</v>
      </c>
      <c r="B21" s="15">
        <v>44945</v>
      </c>
      <c r="C21" s="16">
        <v>344269</v>
      </c>
      <c r="D21" s="19">
        <f t="shared" si="0"/>
        <v>400.31279069767442</v>
      </c>
      <c r="E21" s="19">
        <v>422.67674418604651</v>
      </c>
      <c r="F21" s="18">
        <v>377.66744186046509</v>
      </c>
      <c r="H21" s="5">
        <v>322.09800000000001</v>
      </c>
      <c r="I21" s="5">
        <f t="shared" si="1"/>
        <v>78.214790697674403</v>
      </c>
    </row>
    <row r="22" spans="1:9" x14ac:dyDescent="0.25">
      <c r="A22" t="s">
        <v>9</v>
      </c>
      <c r="B22" s="3">
        <v>44946</v>
      </c>
      <c r="C22" s="4">
        <v>344331</v>
      </c>
      <c r="D22" s="6">
        <f t="shared" si="0"/>
        <v>400.38488372093025</v>
      </c>
      <c r="E22" s="6"/>
      <c r="F22" s="5">
        <v>377.59186046511627</v>
      </c>
      <c r="H22" s="5">
        <v>320.45400000000001</v>
      </c>
      <c r="I22" s="5">
        <f t="shared" si="1"/>
        <v>79.93088372093024</v>
      </c>
    </row>
    <row r="23" spans="1:9" x14ac:dyDescent="0.25">
      <c r="A23" t="s">
        <v>10</v>
      </c>
      <c r="B23" s="3">
        <v>44947</v>
      </c>
      <c r="C23" s="4">
        <v>324729</v>
      </c>
      <c r="D23" s="6">
        <f t="shared" si="0"/>
        <v>377.59186046511627</v>
      </c>
      <c r="E23" s="6"/>
      <c r="F23" s="5">
        <v>374.62093023255812</v>
      </c>
      <c r="H23" s="5">
        <v>304.86599999999999</v>
      </c>
      <c r="I23" s="5">
        <f t="shared" si="1"/>
        <v>72.725860465116284</v>
      </c>
    </row>
    <row r="24" spans="1:9" x14ac:dyDescent="0.25">
      <c r="A24" t="s">
        <v>4</v>
      </c>
      <c r="B24" s="3">
        <v>44948</v>
      </c>
      <c r="C24" s="4">
        <v>310119</v>
      </c>
      <c r="D24" s="6">
        <f t="shared" si="0"/>
        <v>360.60348837209301</v>
      </c>
      <c r="E24" s="6"/>
      <c r="F24" s="5">
        <v>374.38372093023258</v>
      </c>
      <c r="H24" s="5">
        <v>304.11399999999998</v>
      </c>
      <c r="I24" s="5">
        <f t="shared" si="1"/>
        <v>56.489488372093035</v>
      </c>
    </row>
    <row r="25" spans="1:9" x14ac:dyDescent="0.25">
      <c r="A25" t="s">
        <v>5</v>
      </c>
      <c r="B25" s="3">
        <v>44949</v>
      </c>
      <c r="C25" s="4">
        <v>341590</v>
      </c>
      <c r="D25" s="6">
        <f t="shared" si="0"/>
        <v>397.19767441860466</v>
      </c>
      <c r="E25" s="6"/>
      <c r="F25" s="5">
        <v>372.85581395348839</v>
      </c>
      <c r="H25" s="5">
        <v>319.57799999999997</v>
      </c>
      <c r="I25" s="5">
        <f t="shared" si="1"/>
        <v>77.619674418604689</v>
      </c>
    </row>
    <row r="26" spans="1:9" x14ac:dyDescent="0.25">
      <c r="A26" t="s">
        <v>6</v>
      </c>
      <c r="B26" s="3">
        <v>44950</v>
      </c>
      <c r="C26" s="4">
        <v>308854</v>
      </c>
      <c r="D26" s="6">
        <f t="shared" si="0"/>
        <v>359.13255813953486</v>
      </c>
      <c r="E26" s="6"/>
      <c r="F26" s="5">
        <v>372.48023255813956</v>
      </c>
      <c r="H26" s="5">
        <v>305.75</v>
      </c>
      <c r="I26" s="5">
        <f t="shared" si="1"/>
        <v>53.382558139534865</v>
      </c>
    </row>
    <row r="27" spans="1:9" x14ac:dyDescent="0.25">
      <c r="A27" s="14" t="s">
        <v>7</v>
      </c>
      <c r="B27" s="15">
        <v>44951</v>
      </c>
      <c r="C27" s="16">
        <v>306676</v>
      </c>
      <c r="D27" s="19">
        <f t="shared" si="0"/>
        <v>356.6</v>
      </c>
      <c r="E27" s="19">
        <v>349.85813953488378</v>
      </c>
      <c r="F27" s="18">
        <v>370.87093023255812</v>
      </c>
      <c r="H27" s="5">
        <v>304.85399999999998</v>
      </c>
      <c r="I27" s="5">
        <f t="shared" si="1"/>
        <v>51.746000000000038</v>
      </c>
    </row>
    <row r="28" spans="1:9" x14ac:dyDescent="0.25">
      <c r="A28" t="s">
        <v>8</v>
      </c>
      <c r="B28" s="3">
        <v>44952</v>
      </c>
      <c r="C28" s="4">
        <v>314702</v>
      </c>
      <c r="D28" s="6">
        <f t="shared" si="0"/>
        <v>365.93255813953488</v>
      </c>
      <c r="E28" s="6"/>
      <c r="F28" s="5">
        <v>366.12093023255812</v>
      </c>
      <c r="H28" s="5">
        <v>308.68799999999999</v>
      </c>
      <c r="I28" s="5">
        <f t="shared" si="1"/>
        <v>57.244558139534888</v>
      </c>
    </row>
    <row r="29" spans="1:9" x14ac:dyDescent="0.25">
      <c r="A29" t="s">
        <v>9</v>
      </c>
      <c r="B29" s="3">
        <v>44953</v>
      </c>
      <c r="C29" s="4">
        <v>330334</v>
      </c>
      <c r="D29" s="6">
        <f t="shared" si="0"/>
        <v>384.10930232558138</v>
      </c>
      <c r="E29" s="6"/>
      <c r="F29" s="5">
        <v>365.93255813953488</v>
      </c>
      <c r="H29" s="5">
        <v>308.54399999999998</v>
      </c>
      <c r="I29" s="5">
        <f t="shared" si="1"/>
        <v>75.565302325581399</v>
      </c>
    </row>
    <row r="30" spans="1:9" x14ac:dyDescent="0.25">
      <c r="A30" t="s">
        <v>10</v>
      </c>
      <c r="B30" s="3">
        <v>44954</v>
      </c>
      <c r="C30" s="4">
        <v>312953</v>
      </c>
      <c r="D30" s="6">
        <f t="shared" si="0"/>
        <v>363.89883720930231</v>
      </c>
      <c r="E30" s="6"/>
      <c r="F30" s="5">
        <v>365.74302325581397</v>
      </c>
      <c r="H30" s="5">
        <v>314.06700000000001</v>
      </c>
      <c r="I30" s="5">
        <f t="shared" si="1"/>
        <v>49.831837209302307</v>
      </c>
    </row>
    <row r="31" spans="1:9" x14ac:dyDescent="0.25">
      <c r="A31" t="s">
        <v>4</v>
      </c>
      <c r="B31" s="3">
        <v>44955</v>
      </c>
      <c r="C31" s="4">
        <v>325051</v>
      </c>
      <c r="D31" s="6">
        <f t="shared" si="0"/>
        <v>377.96627906976744</v>
      </c>
      <c r="E31" s="6"/>
      <c r="F31" s="5">
        <v>365.06511627906974</v>
      </c>
      <c r="H31" s="5">
        <v>312.625</v>
      </c>
      <c r="I31" s="5">
        <f t="shared" si="1"/>
        <v>65.341279069767438</v>
      </c>
    </row>
    <row r="32" spans="1:9" x14ac:dyDescent="0.25">
      <c r="A32" t="s">
        <v>5</v>
      </c>
      <c r="B32" s="3">
        <v>44956</v>
      </c>
      <c r="C32" s="4">
        <v>340520</v>
      </c>
      <c r="D32" s="6">
        <f t="shared" si="0"/>
        <v>395.95348837209303</v>
      </c>
      <c r="E32" s="6"/>
      <c r="F32" s="5">
        <v>363.89883720930231</v>
      </c>
      <c r="H32" s="5">
        <v>319.29899999999998</v>
      </c>
      <c r="I32" s="5">
        <f t="shared" si="1"/>
        <v>76.654488372093056</v>
      </c>
    </row>
    <row r="33" spans="1:9" x14ac:dyDescent="0.25">
      <c r="A33" t="s">
        <v>6</v>
      </c>
      <c r="B33" s="3">
        <v>44957</v>
      </c>
      <c r="C33" s="4">
        <v>305100</v>
      </c>
      <c r="D33" s="6">
        <f t="shared" si="0"/>
        <v>354.76744186046511</v>
      </c>
      <c r="E33" s="6"/>
      <c r="F33" s="5">
        <v>363.81046511627909</v>
      </c>
      <c r="H33" s="5">
        <v>306.25099999999998</v>
      </c>
      <c r="I33" s="5">
        <f t="shared" si="1"/>
        <v>48.516441860465136</v>
      </c>
    </row>
    <row r="34" spans="1:9" x14ac:dyDescent="0.25">
      <c r="A34" t="s">
        <v>7</v>
      </c>
      <c r="B34" s="3">
        <v>44958</v>
      </c>
      <c r="C34" s="4">
        <v>292134</v>
      </c>
      <c r="D34" s="6">
        <f t="shared" si="0"/>
        <v>339.69069767441863</v>
      </c>
      <c r="E34" s="6"/>
      <c r="F34" s="5">
        <v>362.06976744186045</v>
      </c>
      <c r="H34" s="5">
        <v>295.185</v>
      </c>
      <c r="I34" s="5">
        <f t="shared" si="1"/>
        <v>44.505697674418627</v>
      </c>
    </row>
    <row r="35" spans="1:9" x14ac:dyDescent="0.25">
      <c r="A35" t="s">
        <v>8</v>
      </c>
      <c r="B35" s="3">
        <v>44959</v>
      </c>
      <c r="C35" s="4">
        <v>262616</v>
      </c>
      <c r="D35" s="6">
        <f t="shared" si="0"/>
        <v>305.36744186046514</v>
      </c>
      <c r="E35" s="6"/>
      <c r="F35" s="5">
        <v>361.74534883720929</v>
      </c>
      <c r="H35" s="5">
        <v>277.52100000000002</v>
      </c>
      <c r="I35" s="5">
        <f t="shared" si="1"/>
        <v>27.84644186046512</v>
      </c>
    </row>
    <row r="36" spans="1:9" x14ac:dyDescent="0.25">
      <c r="A36" t="s">
        <v>9</v>
      </c>
      <c r="B36" s="3">
        <v>44960</v>
      </c>
      <c r="C36" s="4">
        <v>246906</v>
      </c>
      <c r="D36" s="6">
        <f t="shared" si="0"/>
        <v>287.10000000000002</v>
      </c>
      <c r="E36" s="6"/>
      <c r="F36" s="5">
        <v>360.60348837209301</v>
      </c>
      <c r="H36" s="5">
        <v>259.84300000000002</v>
      </c>
      <c r="I36" s="5">
        <f t="shared" si="1"/>
        <v>27.257000000000005</v>
      </c>
    </row>
    <row r="37" spans="1:9" x14ac:dyDescent="0.25">
      <c r="A37" t="s">
        <v>10</v>
      </c>
      <c r="B37" s="3">
        <v>44961</v>
      </c>
      <c r="C37" s="4">
        <v>266013</v>
      </c>
      <c r="D37" s="6">
        <f t="shared" si="0"/>
        <v>309.31744186046512</v>
      </c>
      <c r="E37" s="6"/>
      <c r="F37" s="5">
        <v>359.66162790697672</v>
      </c>
      <c r="H37" s="5">
        <v>210.584</v>
      </c>
      <c r="I37" s="5">
        <f t="shared" si="1"/>
        <v>98.73344186046512</v>
      </c>
    </row>
    <row r="38" spans="1:9" x14ac:dyDescent="0.25">
      <c r="A38" t="s">
        <v>4</v>
      </c>
      <c r="B38" s="3">
        <v>44962</v>
      </c>
      <c r="C38" s="4">
        <v>180382</v>
      </c>
      <c r="D38" s="6">
        <f>+C38/860</f>
        <v>209.74651162790698</v>
      </c>
      <c r="E38" s="6"/>
      <c r="F38" s="5">
        <v>359.13255813953486</v>
      </c>
      <c r="H38" s="5">
        <f>+D38</f>
        <v>209.74651162790698</v>
      </c>
      <c r="I38" s="5">
        <v>0</v>
      </c>
    </row>
    <row r="39" spans="1:9" x14ac:dyDescent="0.25">
      <c r="A39" t="s">
        <v>5</v>
      </c>
      <c r="B39" s="3">
        <v>44963</v>
      </c>
      <c r="C39" s="4">
        <v>320333</v>
      </c>
      <c r="D39" s="6">
        <f t="shared" si="0"/>
        <v>372.48023255813956</v>
      </c>
      <c r="E39" s="6"/>
      <c r="F39" s="5">
        <v>356.6</v>
      </c>
      <c r="H39" s="5">
        <v>307.79199999999997</v>
      </c>
      <c r="I39" s="5">
        <f t="shared" si="1"/>
        <v>64.688232558139589</v>
      </c>
    </row>
    <row r="40" spans="1:9" x14ac:dyDescent="0.25">
      <c r="A40" t="s">
        <v>6</v>
      </c>
      <c r="B40" s="3">
        <v>44964</v>
      </c>
      <c r="C40" s="4">
        <v>335613</v>
      </c>
      <c r="D40" s="6">
        <f t="shared" si="0"/>
        <v>390.24767441860467</v>
      </c>
      <c r="E40" s="6"/>
      <c r="F40" s="5">
        <v>355.03604651162789</v>
      </c>
      <c r="H40" s="5">
        <v>314.47199999999998</v>
      </c>
      <c r="I40" s="5">
        <f t="shared" si="1"/>
        <v>75.775674418604694</v>
      </c>
    </row>
    <row r="41" spans="1:9" x14ac:dyDescent="0.25">
      <c r="A41" t="s">
        <v>7</v>
      </c>
      <c r="B41" s="3">
        <v>44965</v>
      </c>
      <c r="C41" s="4">
        <v>333469</v>
      </c>
      <c r="D41" s="6">
        <f t="shared" si="0"/>
        <v>387.75465116279071</v>
      </c>
      <c r="E41" s="6"/>
      <c r="F41" s="5">
        <v>354.76744186046511</v>
      </c>
      <c r="H41" s="5">
        <v>318.45100000000002</v>
      </c>
      <c r="I41" s="5">
        <f t="shared" si="1"/>
        <v>69.303651162790686</v>
      </c>
    </row>
    <row r="42" spans="1:9" x14ac:dyDescent="0.25">
      <c r="A42" s="14" t="s">
        <v>8</v>
      </c>
      <c r="B42" s="15">
        <v>44966</v>
      </c>
      <c r="C42" s="16">
        <v>356798</v>
      </c>
      <c r="D42" s="17">
        <f t="shared" si="0"/>
        <v>414.8813953488372</v>
      </c>
      <c r="E42" s="17">
        <v>421.99883720930228</v>
      </c>
      <c r="F42" s="18">
        <v>354.06395348837208</v>
      </c>
      <c r="H42" s="5">
        <v>324.36799999999999</v>
      </c>
      <c r="I42" s="5">
        <f t="shared" si="1"/>
        <v>90.513395348837207</v>
      </c>
    </row>
    <row r="43" spans="1:9" x14ac:dyDescent="0.25">
      <c r="A43" t="s">
        <v>9</v>
      </c>
      <c r="B43" s="3">
        <v>44967</v>
      </c>
      <c r="C43" s="4">
        <v>350552</v>
      </c>
      <c r="D43" s="6">
        <f t="shared" si="0"/>
        <v>407.6186046511628</v>
      </c>
      <c r="E43" s="6"/>
      <c r="F43" s="5">
        <v>353.16627906976743</v>
      </c>
      <c r="H43" s="5">
        <v>325.58699999999999</v>
      </c>
      <c r="I43" s="5">
        <f t="shared" si="1"/>
        <v>82.031604651162809</v>
      </c>
    </row>
    <row r="44" spans="1:9" x14ac:dyDescent="0.25">
      <c r="A44" t="s">
        <v>10</v>
      </c>
      <c r="B44" s="3">
        <v>44968</v>
      </c>
      <c r="C44" s="4">
        <v>314539</v>
      </c>
      <c r="D44" s="6">
        <f t="shared" si="0"/>
        <v>365.74302325581397</v>
      </c>
      <c r="E44" s="6"/>
      <c r="F44" s="5">
        <v>349.71279069767439</v>
      </c>
      <c r="H44" s="5">
        <v>316.529</v>
      </c>
      <c r="I44" s="5">
        <f t="shared" si="1"/>
        <v>49.21402325581397</v>
      </c>
    </row>
    <row r="45" spans="1:9" x14ac:dyDescent="0.25">
      <c r="A45" t="s">
        <v>4</v>
      </c>
      <c r="B45" s="3">
        <v>44969</v>
      </c>
      <c r="C45" s="4">
        <v>279283</v>
      </c>
      <c r="D45" s="6">
        <f t="shared" si="0"/>
        <v>324.74767441860467</v>
      </c>
      <c r="E45" s="6"/>
      <c r="F45" s="5">
        <v>349.50697674418603</v>
      </c>
      <c r="H45" s="5">
        <v>290.55700000000002</v>
      </c>
      <c r="I45" s="5">
        <f t="shared" si="1"/>
        <v>34.190674418604658</v>
      </c>
    </row>
    <row r="46" spans="1:9" x14ac:dyDescent="0.25">
      <c r="A46" t="s">
        <v>5</v>
      </c>
      <c r="B46" s="3">
        <v>44970</v>
      </c>
      <c r="C46" s="4">
        <v>293603</v>
      </c>
      <c r="D46" s="6">
        <f t="shared" si="0"/>
        <v>341.39883720930231</v>
      </c>
      <c r="E46" s="6"/>
      <c r="F46" s="5">
        <v>349.30930232558137</v>
      </c>
      <c r="H46" s="5">
        <v>298.56799999999998</v>
      </c>
      <c r="I46" s="5">
        <f t="shared" si="1"/>
        <v>42.830837209302331</v>
      </c>
    </row>
    <row r="47" spans="1:9" x14ac:dyDescent="0.25">
      <c r="A47" t="s">
        <v>6</v>
      </c>
      <c r="B47" s="3">
        <v>44971</v>
      </c>
      <c r="C47" s="4">
        <v>277411</v>
      </c>
      <c r="D47" s="6">
        <f t="shared" si="0"/>
        <v>322.57093023255811</v>
      </c>
      <c r="E47" s="6"/>
      <c r="F47" s="5">
        <v>349.0406976744186</v>
      </c>
      <c r="H47" s="5">
        <v>283.05</v>
      </c>
      <c r="I47" s="5">
        <f t="shared" si="1"/>
        <v>39.520930232558101</v>
      </c>
    </row>
    <row r="48" spans="1:9" x14ac:dyDescent="0.25">
      <c r="A48" s="14" t="s">
        <v>7</v>
      </c>
      <c r="B48" s="15">
        <v>44972</v>
      </c>
      <c r="C48" s="16">
        <v>250008</v>
      </c>
      <c r="D48" s="19">
        <f t="shared" si="0"/>
        <v>290.70697674418602</v>
      </c>
      <c r="E48" s="19">
        <v>305.78837209302321</v>
      </c>
      <c r="F48" s="18">
        <v>348.02093023255816</v>
      </c>
      <c r="H48" s="5">
        <v>267.19299999999998</v>
      </c>
      <c r="I48" s="5">
        <f t="shared" si="1"/>
        <v>23.513976744186039</v>
      </c>
    </row>
    <row r="49" spans="1:9" x14ac:dyDescent="0.25">
      <c r="A49" t="s">
        <v>8</v>
      </c>
      <c r="B49" s="3">
        <v>44973</v>
      </c>
      <c r="C49" s="4">
        <v>247449</v>
      </c>
      <c r="D49" s="6">
        <f t="shared" si="0"/>
        <v>287.73139534883722</v>
      </c>
      <c r="E49" s="6"/>
      <c r="F49" s="5">
        <v>345.14883720930231</v>
      </c>
      <c r="H49" s="5">
        <v>258.93400000000003</v>
      </c>
      <c r="I49" s="5">
        <f t="shared" si="1"/>
        <v>28.797395348837199</v>
      </c>
    </row>
    <row r="50" spans="1:9" x14ac:dyDescent="0.25">
      <c r="A50" t="s">
        <v>9</v>
      </c>
      <c r="B50" s="3">
        <v>44974</v>
      </c>
      <c r="C50" s="4">
        <v>251314</v>
      </c>
      <c r="D50" s="6">
        <f t="shared" si="0"/>
        <v>292.22558139534885</v>
      </c>
      <c r="E50" s="6"/>
      <c r="F50" s="5">
        <v>343.65348837209302</v>
      </c>
      <c r="H50" s="5">
        <v>262.79399999999998</v>
      </c>
      <c r="I50" s="5">
        <f t="shared" si="1"/>
        <v>29.431581395348871</v>
      </c>
    </row>
    <row r="51" spans="1:9" x14ac:dyDescent="0.25">
      <c r="A51" s="14" t="s">
        <v>10</v>
      </c>
      <c r="B51" s="15">
        <v>44975</v>
      </c>
      <c r="C51" s="16">
        <v>224011</v>
      </c>
      <c r="D51" s="19">
        <f t="shared" si="0"/>
        <v>260.47790697674418</v>
      </c>
      <c r="E51" s="19">
        <v>267.39186046511622</v>
      </c>
      <c r="F51" s="18">
        <v>342.49069767441858</v>
      </c>
      <c r="H51" s="5">
        <v>241.07900000000001</v>
      </c>
      <c r="I51" s="5">
        <f t="shared" si="1"/>
        <v>19.398906976744172</v>
      </c>
    </row>
    <row r="52" spans="1:9" x14ac:dyDescent="0.25">
      <c r="A52" t="s">
        <v>4</v>
      </c>
      <c r="B52" s="3">
        <v>44976</v>
      </c>
      <c r="C52" s="4">
        <v>227769</v>
      </c>
      <c r="D52" s="6">
        <f t="shared" si="0"/>
        <v>264.84767441860464</v>
      </c>
      <c r="E52" s="6"/>
      <c r="F52" s="5">
        <v>341.39883720930231</v>
      </c>
      <c r="H52" s="5">
        <v>241.46100000000001</v>
      </c>
      <c r="I52" s="5">
        <f t="shared" si="1"/>
        <v>23.386674418604628</v>
      </c>
    </row>
    <row r="53" spans="1:9" x14ac:dyDescent="0.25">
      <c r="A53" t="s">
        <v>5</v>
      </c>
      <c r="B53" s="3">
        <v>44977</v>
      </c>
      <c r="C53" s="4">
        <v>260429</v>
      </c>
      <c r="D53" s="6">
        <f t="shared" si="0"/>
        <v>302.82441860465116</v>
      </c>
      <c r="E53" s="6"/>
      <c r="F53" s="5">
        <v>340.35232558139535</v>
      </c>
      <c r="H53" s="5">
        <v>274.45800000000003</v>
      </c>
      <c r="I53" s="5">
        <f t="shared" si="1"/>
        <v>28.36641860465113</v>
      </c>
    </row>
    <row r="54" spans="1:9" x14ac:dyDescent="0.25">
      <c r="A54" t="s">
        <v>6</v>
      </c>
      <c r="B54" s="3">
        <v>44978</v>
      </c>
      <c r="C54" s="4">
        <v>253057</v>
      </c>
      <c r="D54" s="6">
        <f t="shared" si="0"/>
        <v>294.25232558139533</v>
      </c>
      <c r="E54" s="6"/>
      <c r="F54" s="5">
        <v>340.00697674418603</v>
      </c>
      <c r="H54" s="5">
        <v>268.94799999999998</v>
      </c>
      <c r="I54" s="5">
        <f t="shared" si="1"/>
        <v>25.304325581395346</v>
      </c>
    </row>
    <row r="55" spans="1:9" x14ac:dyDescent="0.25">
      <c r="A55" t="s">
        <v>7</v>
      </c>
      <c r="B55" s="3">
        <v>44979</v>
      </c>
      <c r="C55" s="4">
        <v>238608</v>
      </c>
      <c r="D55" s="6">
        <f t="shared" si="0"/>
        <v>277.45116279069765</v>
      </c>
      <c r="E55" s="6"/>
      <c r="F55" s="5">
        <v>339.69069767441863</v>
      </c>
      <c r="H55" s="5">
        <v>250.99299999999999</v>
      </c>
      <c r="I55" s="5">
        <f t="shared" si="1"/>
        <v>26.458162790697656</v>
      </c>
    </row>
    <row r="56" spans="1:9" x14ac:dyDescent="0.25">
      <c r="A56" s="14" t="s">
        <v>8</v>
      </c>
      <c r="B56" s="15">
        <v>44980</v>
      </c>
      <c r="C56" s="16">
        <v>229831</v>
      </c>
      <c r="D56" s="19">
        <f t="shared" si="0"/>
        <v>267.24534883720929</v>
      </c>
      <c r="E56" s="19">
        <v>274.1848837209302</v>
      </c>
      <c r="F56" s="18">
        <v>339.59767441860464</v>
      </c>
      <c r="H56" s="5">
        <v>248.12</v>
      </c>
      <c r="I56" s="5">
        <f t="shared" si="1"/>
        <v>19.125348837209287</v>
      </c>
    </row>
    <row r="57" spans="1:9" x14ac:dyDescent="0.25">
      <c r="A57" t="s">
        <v>9</v>
      </c>
      <c r="B57" s="3">
        <v>44981</v>
      </c>
      <c r="C57" s="4">
        <v>232683</v>
      </c>
      <c r="D57" s="6">
        <f t="shared" si="0"/>
        <v>270.56162790697675</v>
      </c>
      <c r="E57" s="6"/>
      <c r="F57" s="5">
        <v>339.07674418604654</v>
      </c>
      <c r="H57" s="5">
        <v>246.905</v>
      </c>
      <c r="I57" s="5">
        <f t="shared" si="1"/>
        <v>23.656627906976752</v>
      </c>
    </row>
    <row r="58" spans="1:9" x14ac:dyDescent="0.25">
      <c r="A58" t="s">
        <v>10</v>
      </c>
      <c r="B58" s="3">
        <v>44982</v>
      </c>
      <c r="C58" s="4">
        <v>225712</v>
      </c>
      <c r="D58" s="6">
        <f t="shared" si="0"/>
        <v>262.45581395348836</v>
      </c>
      <c r="E58" s="6"/>
      <c r="F58" s="5">
        <v>337.87790697674421</v>
      </c>
      <c r="H58" s="5">
        <v>236.20099999999999</v>
      </c>
      <c r="I58" s="5">
        <f t="shared" si="1"/>
        <v>26.254813953488366</v>
      </c>
    </row>
    <row r="59" spans="1:9" x14ac:dyDescent="0.25">
      <c r="A59" s="14" t="s">
        <v>4</v>
      </c>
      <c r="B59" s="15">
        <v>44983</v>
      </c>
      <c r="C59" s="16">
        <v>267599</v>
      </c>
      <c r="D59" s="19">
        <f t="shared" si="0"/>
        <v>311.16162790697672</v>
      </c>
      <c r="E59" s="19">
        <v>320.52674418604647</v>
      </c>
      <c r="F59" s="18">
        <v>335.48488372093021</v>
      </c>
      <c r="H59" s="5">
        <v>271.38400000000001</v>
      </c>
      <c r="I59" s="5">
        <f t="shared" si="1"/>
        <v>39.777627906976704</v>
      </c>
    </row>
    <row r="60" spans="1:9" x14ac:dyDescent="0.25">
      <c r="A60" t="s">
        <v>5</v>
      </c>
      <c r="B60" s="3">
        <v>44984</v>
      </c>
      <c r="C60" s="4">
        <v>328684</v>
      </c>
      <c r="D60" s="6">
        <f t="shared" si="0"/>
        <v>382.19069767441863</v>
      </c>
      <c r="E60" s="6"/>
      <c r="F60" s="5">
        <v>327.73139534883722</v>
      </c>
      <c r="H60" s="5">
        <v>300.91199999999998</v>
      </c>
      <c r="I60" s="5">
        <f t="shared" si="1"/>
        <v>81.278697674418652</v>
      </c>
    </row>
    <row r="61" spans="1:9" x14ac:dyDescent="0.25">
      <c r="A61" t="s">
        <v>6</v>
      </c>
      <c r="B61" s="3">
        <v>44985</v>
      </c>
      <c r="C61" s="4">
        <v>320656</v>
      </c>
      <c r="D61" s="6">
        <f t="shared" si="0"/>
        <v>372.85581395348839</v>
      </c>
      <c r="E61" s="6"/>
      <c r="F61" s="5">
        <v>327.03604651162789</v>
      </c>
      <c r="H61" s="5">
        <v>317.33100000000002</v>
      </c>
      <c r="I61" s="5">
        <f t="shared" si="1"/>
        <v>55.524813953488376</v>
      </c>
    </row>
    <row r="62" spans="1:9" x14ac:dyDescent="0.25">
      <c r="A62" t="s">
        <v>7</v>
      </c>
      <c r="B62" s="3">
        <v>44986</v>
      </c>
      <c r="C62" s="4">
        <v>312877</v>
      </c>
      <c r="D62" s="6">
        <f t="shared" si="0"/>
        <v>363.81046511627909</v>
      </c>
      <c r="E62" s="6"/>
      <c r="F62" s="5">
        <v>324.74767441860467</v>
      </c>
      <c r="H62" s="5">
        <v>311.30099999999999</v>
      </c>
      <c r="I62" s="5">
        <f t="shared" si="1"/>
        <v>52.509465116279102</v>
      </c>
    </row>
    <row r="63" spans="1:9" x14ac:dyDescent="0.25">
      <c r="A63" s="14" t="s">
        <v>8</v>
      </c>
      <c r="B63" s="15">
        <v>44987</v>
      </c>
      <c r="C63" s="16">
        <v>300175</v>
      </c>
      <c r="D63" s="19">
        <f t="shared" si="0"/>
        <v>349.0406976744186</v>
      </c>
      <c r="E63" s="19">
        <v>363.29302325581386</v>
      </c>
      <c r="F63" s="18">
        <v>322.57093023255811</v>
      </c>
      <c r="H63" s="5">
        <v>265.596</v>
      </c>
      <c r="I63" s="5">
        <f t="shared" si="1"/>
        <v>83.444697674418592</v>
      </c>
    </row>
    <row r="64" spans="1:9" x14ac:dyDescent="0.25">
      <c r="A64" t="s">
        <v>9</v>
      </c>
      <c r="B64" s="3">
        <v>44988</v>
      </c>
      <c r="C64" s="4">
        <v>273513</v>
      </c>
      <c r="D64" s="6">
        <f t="shared" si="0"/>
        <v>318.03837209302327</v>
      </c>
      <c r="E64" s="6"/>
      <c r="F64" s="5">
        <v>321.10232558139535</v>
      </c>
      <c r="H64" s="5">
        <v>284.88099999999997</v>
      </c>
      <c r="I64" s="5">
        <f t="shared" si="1"/>
        <v>33.157372093023298</v>
      </c>
    </row>
    <row r="65" spans="1:9" x14ac:dyDescent="0.25">
      <c r="A65" t="s">
        <v>10</v>
      </c>
      <c r="B65" s="3">
        <v>44989</v>
      </c>
      <c r="C65" s="4">
        <v>242160</v>
      </c>
      <c r="D65" s="6">
        <f t="shared" si="0"/>
        <v>281.58139534883719</v>
      </c>
      <c r="E65" s="6"/>
      <c r="F65" s="5">
        <v>319.38604651162791</v>
      </c>
      <c r="H65" s="5">
        <v>253.167</v>
      </c>
      <c r="I65" s="5">
        <f t="shared" si="1"/>
        <v>28.414395348837189</v>
      </c>
    </row>
    <row r="66" spans="1:9" x14ac:dyDescent="0.25">
      <c r="A66" t="s">
        <v>4</v>
      </c>
      <c r="B66" s="3">
        <v>44990</v>
      </c>
      <c r="C66" s="4">
        <v>241193</v>
      </c>
      <c r="D66" s="6">
        <f t="shared" si="0"/>
        <v>280.45697674418602</v>
      </c>
      <c r="E66" s="6"/>
      <c r="F66" s="5">
        <v>319.02674418604653</v>
      </c>
      <c r="H66" s="5">
        <v>256.34199999999998</v>
      </c>
      <c r="I66" s="5">
        <f t="shared" si="1"/>
        <v>24.114976744186038</v>
      </c>
    </row>
    <row r="67" spans="1:9" x14ac:dyDescent="0.25">
      <c r="A67" t="s">
        <v>5</v>
      </c>
      <c r="B67" s="3">
        <v>44991</v>
      </c>
      <c r="C67" s="4">
        <v>262144</v>
      </c>
      <c r="D67" s="6">
        <f t="shared" si="0"/>
        <v>304.81860465116279</v>
      </c>
      <c r="E67" s="6"/>
      <c r="F67" s="5">
        <v>318.03837209302327</v>
      </c>
      <c r="H67" s="5">
        <v>277.19499999999999</v>
      </c>
      <c r="I67" s="5">
        <f t="shared" si="1"/>
        <v>27.623604651162793</v>
      </c>
    </row>
    <row r="68" spans="1:9" x14ac:dyDescent="0.25">
      <c r="A68" t="s">
        <v>6</v>
      </c>
      <c r="B68" s="3">
        <v>44992</v>
      </c>
      <c r="C68" s="4">
        <v>260667</v>
      </c>
      <c r="D68" s="6">
        <f t="shared" ref="D68:D131" si="2">+C68/860</f>
        <v>303.10116279069769</v>
      </c>
      <c r="E68" s="6"/>
      <c r="F68" s="5">
        <v>316.93372093023254</v>
      </c>
      <c r="H68" s="5">
        <v>269.08600000000001</v>
      </c>
      <c r="I68" s="5">
        <f t="shared" ref="I68:I131" si="3">+D68-H68</f>
        <v>34.015162790697673</v>
      </c>
    </row>
    <row r="69" spans="1:9" x14ac:dyDescent="0.25">
      <c r="A69" s="14" t="s">
        <v>7</v>
      </c>
      <c r="B69" s="15">
        <v>44993</v>
      </c>
      <c r="C69" s="16">
        <v>257102</v>
      </c>
      <c r="D69" s="19">
        <f t="shared" si="2"/>
        <v>298.95581395348836</v>
      </c>
      <c r="E69" s="19">
        <v>312.70697674418608</v>
      </c>
      <c r="F69" s="18">
        <v>316.2093023255814</v>
      </c>
      <c r="H69" s="5">
        <v>262.13200000000001</v>
      </c>
      <c r="I69" s="5">
        <f t="shared" si="3"/>
        <v>36.823813953488354</v>
      </c>
    </row>
    <row r="70" spans="1:9" x14ac:dyDescent="0.25">
      <c r="A70" t="s">
        <v>8</v>
      </c>
      <c r="B70" s="3">
        <v>44994</v>
      </c>
      <c r="C70" s="4">
        <v>220157</v>
      </c>
      <c r="D70" s="6">
        <f t="shared" si="2"/>
        <v>255.99651162790698</v>
      </c>
      <c r="E70" s="6"/>
      <c r="F70" s="5">
        <v>314.71511627906978</v>
      </c>
      <c r="H70" s="5">
        <v>233.69800000000001</v>
      </c>
      <c r="I70" s="5">
        <f t="shared" si="3"/>
        <v>22.298511627906976</v>
      </c>
    </row>
    <row r="71" spans="1:9" x14ac:dyDescent="0.25">
      <c r="A71" t="s">
        <v>9</v>
      </c>
      <c r="B71" s="3">
        <v>44995</v>
      </c>
      <c r="C71" s="4">
        <v>206123</v>
      </c>
      <c r="D71" s="6">
        <f t="shared" si="2"/>
        <v>239.6779069767442</v>
      </c>
      <c r="E71" s="6"/>
      <c r="F71" s="5">
        <v>314.55581395348838</v>
      </c>
      <c r="H71" s="5">
        <v>222.08799999999999</v>
      </c>
      <c r="I71" s="5">
        <f t="shared" si="3"/>
        <v>17.589906976744203</v>
      </c>
    </row>
    <row r="72" spans="1:9" x14ac:dyDescent="0.25">
      <c r="A72" t="s">
        <v>10</v>
      </c>
      <c r="B72" s="3">
        <v>44996</v>
      </c>
      <c r="C72" s="4">
        <v>183319</v>
      </c>
      <c r="D72" s="6">
        <f t="shared" si="2"/>
        <v>213.16162790697675</v>
      </c>
      <c r="E72" s="6"/>
      <c r="F72" s="5">
        <v>313.78720930232561</v>
      </c>
      <c r="H72" s="5">
        <v>196.691</v>
      </c>
      <c r="I72" s="5">
        <f t="shared" si="3"/>
        <v>16.470627906976745</v>
      </c>
    </row>
    <row r="73" spans="1:9" x14ac:dyDescent="0.25">
      <c r="A73" s="14" t="s">
        <v>4</v>
      </c>
      <c r="B73" s="15">
        <v>44997</v>
      </c>
      <c r="C73" s="16">
        <v>181732</v>
      </c>
      <c r="D73" s="19">
        <f t="shared" si="2"/>
        <v>211.31627906976743</v>
      </c>
      <c r="E73" s="19">
        <v>223.6720930232558</v>
      </c>
      <c r="F73" s="18">
        <v>311.87790697674421</v>
      </c>
      <c r="H73" s="5">
        <v>198.03899999999999</v>
      </c>
      <c r="I73" s="5">
        <f t="shared" si="3"/>
        <v>13.277279069767445</v>
      </c>
    </row>
    <row r="74" spans="1:9" x14ac:dyDescent="0.25">
      <c r="A74" t="s">
        <v>5</v>
      </c>
      <c r="B74" s="3">
        <v>44998</v>
      </c>
      <c r="C74" s="4">
        <v>210987</v>
      </c>
      <c r="D74" s="6">
        <f t="shared" si="2"/>
        <v>245.33372093023254</v>
      </c>
      <c r="E74" s="6"/>
      <c r="F74" s="5">
        <v>311.16162790697672</v>
      </c>
      <c r="H74" s="5">
        <v>224.661</v>
      </c>
      <c r="I74" s="5">
        <f t="shared" si="3"/>
        <v>20.672720930232543</v>
      </c>
    </row>
    <row r="75" spans="1:9" x14ac:dyDescent="0.25">
      <c r="A75" t="s">
        <v>6</v>
      </c>
      <c r="B75" s="3">
        <v>44999</v>
      </c>
      <c r="C75" s="4">
        <v>225255</v>
      </c>
      <c r="D75" s="6">
        <f t="shared" si="2"/>
        <v>261.92441860465118</v>
      </c>
      <c r="E75" s="6"/>
      <c r="F75" s="5">
        <v>311.13488372093025</v>
      </c>
      <c r="H75" s="5">
        <v>235.28700000000001</v>
      </c>
      <c r="I75" s="5">
        <f t="shared" si="3"/>
        <v>26.637418604651174</v>
      </c>
    </row>
    <row r="76" spans="1:9" x14ac:dyDescent="0.25">
      <c r="A76" t="s">
        <v>7</v>
      </c>
      <c r="B76" s="3">
        <v>45000</v>
      </c>
      <c r="C76" s="4">
        <v>238136</v>
      </c>
      <c r="D76" s="6">
        <f t="shared" si="2"/>
        <v>276.90232558139536</v>
      </c>
      <c r="E76" s="6"/>
      <c r="F76" s="5">
        <v>309.47209302325581</v>
      </c>
      <c r="H76" s="5">
        <v>255.535</v>
      </c>
      <c r="I76" s="5">
        <f t="shared" si="3"/>
        <v>21.367325581395363</v>
      </c>
    </row>
    <row r="77" spans="1:9" x14ac:dyDescent="0.25">
      <c r="A77" t="s">
        <v>8</v>
      </c>
      <c r="B77" s="3">
        <v>45001</v>
      </c>
      <c r="C77" s="4">
        <v>239266</v>
      </c>
      <c r="D77" s="6">
        <f t="shared" si="2"/>
        <v>278.21627906976744</v>
      </c>
      <c r="E77" s="6"/>
      <c r="F77" s="5">
        <v>309.31744186046512</v>
      </c>
      <c r="H77" s="5">
        <v>151.56700000000001</v>
      </c>
      <c r="I77" s="5">
        <f t="shared" si="3"/>
        <v>126.64927906976743</v>
      </c>
    </row>
    <row r="78" spans="1:9" x14ac:dyDescent="0.25">
      <c r="A78" t="s">
        <v>9</v>
      </c>
      <c r="B78" s="3">
        <v>45002</v>
      </c>
      <c r="C78" s="4">
        <v>237287</v>
      </c>
      <c r="D78" s="6">
        <f t="shared" si="2"/>
        <v>275.91511627906976</v>
      </c>
      <c r="E78" s="6"/>
      <c r="F78" s="5">
        <v>305.36744186046514</v>
      </c>
      <c r="H78" s="5">
        <v>0.16700000000000001</v>
      </c>
      <c r="I78" s="5">
        <f t="shared" si="3"/>
        <v>275.74811627906979</v>
      </c>
    </row>
    <row r="79" spans="1:9" x14ac:dyDescent="0.25">
      <c r="A79" t="s">
        <v>10</v>
      </c>
      <c r="B79" s="3">
        <v>45003</v>
      </c>
      <c r="C79" s="4">
        <v>223219</v>
      </c>
      <c r="D79" s="6">
        <f t="shared" si="2"/>
        <v>259.55697674418604</v>
      </c>
      <c r="E79" s="6"/>
      <c r="F79" s="5">
        <v>305.07558139534882</v>
      </c>
      <c r="H79" s="5">
        <v>0</v>
      </c>
      <c r="I79" s="5">
        <f t="shared" si="3"/>
        <v>259.55697674418604</v>
      </c>
    </row>
    <row r="80" spans="1:9" x14ac:dyDescent="0.25">
      <c r="A80" t="s">
        <v>4</v>
      </c>
      <c r="B80" s="3">
        <v>45004</v>
      </c>
      <c r="C80" s="4">
        <v>195577</v>
      </c>
      <c r="D80" s="6">
        <f t="shared" si="2"/>
        <v>227.41511627906976</v>
      </c>
      <c r="E80" s="6"/>
      <c r="F80" s="5">
        <v>304.81860465116279</v>
      </c>
      <c r="H80" s="5">
        <v>0</v>
      </c>
      <c r="I80" s="5">
        <f t="shared" si="3"/>
        <v>227.41511627906976</v>
      </c>
    </row>
    <row r="81" spans="1:9" x14ac:dyDescent="0.25">
      <c r="A81" s="14" t="s">
        <v>5</v>
      </c>
      <c r="B81" s="15">
        <v>45005</v>
      </c>
      <c r="C81" s="16">
        <v>214651</v>
      </c>
      <c r="D81" s="19">
        <f t="shared" si="2"/>
        <v>249.59418604651162</v>
      </c>
      <c r="E81" s="19">
        <v>249.9732558139535</v>
      </c>
      <c r="F81" s="18">
        <v>303.97441860465113</v>
      </c>
      <c r="H81" s="5">
        <v>0</v>
      </c>
      <c r="I81" s="5">
        <f t="shared" si="3"/>
        <v>249.59418604651162</v>
      </c>
    </row>
    <row r="82" spans="1:9" x14ac:dyDescent="0.25">
      <c r="A82" t="s">
        <v>6</v>
      </c>
      <c r="B82" s="3">
        <v>45006</v>
      </c>
      <c r="C82" s="4">
        <v>194236</v>
      </c>
      <c r="D82" s="6">
        <f t="shared" si="2"/>
        <v>225.85581395348837</v>
      </c>
      <c r="E82" s="6"/>
      <c r="F82" s="5">
        <v>303.10116279069769</v>
      </c>
      <c r="H82" s="5">
        <v>0</v>
      </c>
      <c r="I82" s="5">
        <f t="shared" si="3"/>
        <v>225.85581395348837</v>
      </c>
    </row>
    <row r="83" spans="1:9" x14ac:dyDescent="0.25">
      <c r="A83" t="s">
        <v>7</v>
      </c>
      <c r="B83" s="3">
        <v>45007</v>
      </c>
      <c r="C83" s="4">
        <v>177010</v>
      </c>
      <c r="D83" s="6">
        <f t="shared" si="2"/>
        <v>205.82558139534885</v>
      </c>
      <c r="E83" s="6"/>
      <c r="F83" s="5">
        <v>302.82441860465116</v>
      </c>
      <c r="H83" s="5">
        <v>0</v>
      </c>
      <c r="I83" s="5">
        <f t="shared" si="3"/>
        <v>205.82558139534885</v>
      </c>
    </row>
    <row r="84" spans="1:9" x14ac:dyDescent="0.25">
      <c r="A84" t="s">
        <v>8</v>
      </c>
      <c r="B84" s="3">
        <v>45008</v>
      </c>
      <c r="C84" s="4">
        <v>170641</v>
      </c>
      <c r="D84" s="6">
        <f t="shared" si="2"/>
        <v>198.41976744186047</v>
      </c>
      <c r="E84" s="6"/>
      <c r="F84" s="5">
        <v>301.78720930232561</v>
      </c>
      <c r="H84" s="5">
        <v>0</v>
      </c>
      <c r="I84" s="5">
        <f t="shared" si="3"/>
        <v>198.41976744186047</v>
      </c>
    </row>
    <row r="85" spans="1:9" x14ac:dyDescent="0.25">
      <c r="A85" t="s">
        <v>9</v>
      </c>
      <c r="B85" s="3">
        <v>45009</v>
      </c>
      <c r="C85" s="4">
        <v>190755</v>
      </c>
      <c r="D85" s="6">
        <f t="shared" si="2"/>
        <v>221.80813953488371</v>
      </c>
      <c r="E85" s="6"/>
      <c r="F85" s="5">
        <v>298.95581395348836</v>
      </c>
      <c r="H85" s="5">
        <v>0</v>
      </c>
      <c r="I85" s="5">
        <f t="shared" si="3"/>
        <v>221.80813953488371</v>
      </c>
    </row>
    <row r="86" spans="1:9" x14ac:dyDescent="0.25">
      <c r="A86" t="s">
        <v>10</v>
      </c>
      <c r="B86" s="3">
        <v>45010</v>
      </c>
      <c r="C86" s="4">
        <v>169832</v>
      </c>
      <c r="D86" s="6">
        <f t="shared" si="2"/>
        <v>197.47906976744187</v>
      </c>
      <c r="E86" s="6"/>
      <c r="F86" s="5">
        <v>298.38604651162791</v>
      </c>
      <c r="H86" s="5">
        <v>0</v>
      </c>
      <c r="I86" s="5">
        <f t="shared" si="3"/>
        <v>197.47906976744187</v>
      </c>
    </row>
    <row r="87" spans="1:9" x14ac:dyDescent="0.25">
      <c r="A87" s="14" t="s">
        <v>4</v>
      </c>
      <c r="B87" s="15">
        <v>45011</v>
      </c>
      <c r="C87" s="16">
        <v>188582</v>
      </c>
      <c r="D87" s="19">
        <f t="shared" si="2"/>
        <v>219.28139534883721</v>
      </c>
      <c r="E87" s="19">
        <v>230.38720930232557</v>
      </c>
      <c r="F87" s="18">
        <v>298.11162790697676</v>
      </c>
      <c r="H87" s="5">
        <v>0</v>
      </c>
      <c r="I87" s="5">
        <f t="shared" si="3"/>
        <v>219.28139534883721</v>
      </c>
    </row>
    <row r="88" spans="1:9" x14ac:dyDescent="0.25">
      <c r="A88" t="s">
        <v>5</v>
      </c>
      <c r="B88" s="3">
        <v>45012</v>
      </c>
      <c r="C88" s="4">
        <v>221371</v>
      </c>
      <c r="D88" s="6">
        <f t="shared" si="2"/>
        <v>257.40813953488373</v>
      </c>
      <c r="E88" s="6"/>
      <c r="F88" s="5">
        <v>296.61744186046514</v>
      </c>
      <c r="H88" s="5">
        <v>0</v>
      </c>
      <c r="I88" s="5">
        <f t="shared" si="3"/>
        <v>257.40813953488373</v>
      </c>
    </row>
    <row r="89" spans="1:9" x14ac:dyDescent="0.25">
      <c r="A89" t="s">
        <v>6</v>
      </c>
      <c r="B89" s="3">
        <v>45013</v>
      </c>
      <c r="C89" s="4">
        <v>227611</v>
      </c>
      <c r="D89" s="6">
        <f t="shared" si="2"/>
        <v>264.6639534883721</v>
      </c>
      <c r="E89" s="6"/>
      <c r="F89" s="5">
        <v>294.25232558139533</v>
      </c>
      <c r="H89" s="5">
        <v>0</v>
      </c>
      <c r="I89" s="5">
        <f t="shared" si="3"/>
        <v>264.6639534883721</v>
      </c>
    </row>
    <row r="90" spans="1:9" x14ac:dyDescent="0.25">
      <c r="A90" t="s">
        <v>7</v>
      </c>
      <c r="B90" s="3">
        <v>45014</v>
      </c>
      <c r="C90" s="4">
        <v>209155</v>
      </c>
      <c r="D90" s="6">
        <f t="shared" si="2"/>
        <v>243.20348837209303</v>
      </c>
      <c r="E90" s="6"/>
      <c r="F90" s="5">
        <v>292.22558139534885</v>
      </c>
      <c r="H90" s="5">
        <v>0</v>
      </c>
      <c r="I90" s="5">
        <f t="shared" si="3"/>
        <v>243.20348837209303</v>
      </c>
    </row>
    <row r="91" spans="1:9" x14ac:dyDescent="0.25">
      <c r="A91" t="s">
        <v>8</v>
      </c>
      <c r="B91" s="3">
        <v>45015</v>
      </c>
      <c r="C91" s="4">
        <v>209600</v>
      </c>
      <c r="D91" s="6">
        <f t="shared" si="2"/>
        <v>243.72093023255815</v>
      </c>
      <c r="E91" s="6"/>
      <c r="F91" s="5">
        <v>290.70697674418602</v>
      </c>
      <c r="H91" s="5">
        <v>0</v>
      </c>
      <c r="I91" s="5">
        <f t="shared" si="3"/>
        <v>243.72093023255815</v>
      </c>
    </row>
    <row r="92" spans="1:9" x14ac:dyDescent="0.25">
      <c r="A92" t="s">
        <v>9</v>
      </c>
      <c r="B92" s="3">
        <v>45016</v>
      </c>
      <c r="C92" s="4">
        <v>210494</v>
      </c>
      <c r="D92" s="6">
        <f t="shared" si="2"/>
        <v>244.76046511627908</v>
      </c>
      <c r="E92" s="6"/>
      <c r="F92" s="5">
        <v>290.68604651162792</v>
      </c>
      <c r="H92" s="5">
        <v>0</v>
      </c>
      <c r="I92" s="5">
        <f t="shared" si="3"/>
        <v>244.76046511627908</v>
      </c>
    </row>
    <row r="93" spans="1:9" x14ac:dyDescent="0.25">
      <c r="A93" t="s">
        <v>10</v>
      </c>
      <c r="B93" s="3">
        <v>45017</v>
      </c>
      <c r="C93" s="4">
        <v>174621</v>
      </c>
      <c r="D93" s="6">
        <f t="shared" si="2"/>
        <v>203.04767441860466</v>
      </c>
      <c r="E93" s="6"/>
      <c r="F93" s="5">
        <v>290.07325581395349</v>
      </c>
      <c r="H93" s="5">
        <v>0</v>
      </c>
      <c r="I93" s="5">
        <f t="shared" si="3"/>
        <v>203.04767441860466</v>
      </c>
    </row>
    <row r="94" spans="1:9" x14ac:dyDescent="0.25">
      <c r="A94" s="14" t="s">
        <v>4</v>
      </c>
      <c r="B94" s="15">
        <v>45018</v>
      </c>
      <c r="C94" s="16">
        <v>165800</v>
      </c>
      <c r="D94" s="19">
        <f t="shared" si="2"/>
        <v>192.7906976744186</v>
      </c>
      <c r="E94" s="19">
        <v>196.97790697674415</v>
      </c>
      <c r="F94" s="18">
        <v>287.82441860465116</v>
      </c>
      <c r="H94" s="5">
        <v>0</v>
      </c>
      <c r="I94" s="5">
        <f t="shared" si="3"/>
        <v>192.7906976744186</v>
      </c>
    </row>
    <row r="95" spans="1:9" x14ac:dyDescent="0.25">
      <c r="A95" t="s">
        <v>5</v>
      </c>
      <c r="B95" s="3">
        <v>45019</v>
      </c>
      <c r="C95" s="4">
        <v>170333</v>
      </c>
      <c r="D95" s="6">
        <f t="shared" si="2"/>
        <v>198.06162790697675</v>
      </c>
      <c r="E95" s="6"/>
      <c r="F95" s="5">
        <v>287.73139534883722</v>
      </c>
      <c r="H95" s="5">
        <v>0</v>
      </c>
      <c r="I95" s="5">
        <f t="shared" si="3"/>
        <v>198.06162790697675</v>
      </c>
    </row>
    <row r="96" spans="1:9" x14ac:dyDescent="0.25">
      <c r="A96" t="s">
        <v>6</v>
      </c>
      <c r="B96" s="3">
        <v>45020</v>
      </c>
      <c r="C96" s="4">
        <v>205222</v>
      </c>
      <c r="D96" s="6">
        <f t="shared" si="2"/>
        <v>238.63023255813954</v>
      </c>
      <c r="E96" s="6"/>
      <c r="F96" s="5">
        <v>287.10000000000002</v>
      </c>
      <c r="H96" s="5">
        <v>0</v>
      </c>
      <c r="I96" s="5">
        <f t="shared" si="3"/>
        <v>238.63023255813954</v>
      </c>
    </row>
    <row r="97" spans="1:9" x14ac:dyDescent="0.25">
      <c r="A97" t="s">
        <v>7</v>
      </c>
      <c r="B97" s="3">
        <v>45021</v>
      </c>
      <c r="C97" s="4">
        <v>220199</v>
      </c>
      <c r="D97" s="6">
        <f t="shared" si="2"/>
        <v>256.0453488372093</v>
      </c>
      <c r="E97" s="6"/>
      <c r="F97" s="5">
        <v>287.06395348837208</v>
      </c>
      <c r="H97" s="5">
        <v>0</v>
      </c>
      <c r="I97" s="5">
        <f t="shared" si="3"/>
        <v>256.0453488372093</v>
      </c>
    </row>
    <row r="98" spans="1:9" x14ac:dyDescent="0.25">
      <c r="A98" t="s">
        <v>8</v>
      </c>
      <c r="B98" s="3">
        <v>45022</v>
      </c>
      <c r="C98" s="4">
        <v>227039</v>
      </c>
      <c r="D98" s="6">
        <f t="shared" si="2"/>
        <v>263.99883720930234</v>
      </c>
      <c r="E98" s="6"/>
      <c r="F98" s="5">
        <v>283.78488372093022</v>
      </c>
      <c r="H98" s="5">
        <v>0</v>
      </c>
      <c r="I98" s="5">
        <f t="shared" si="3"/>
        <v>263.99883720930234</v>
      </c>
    </row>
    <row r="99" spans="1:9" x14ac:dyDescent="0.25">
      <c r="A99" t="s">
        <v>9</v>
      </c>
      <c r="B99" s="3">
        <v>45023</v>
      </c>
      <c r="C99" s="4">
        <v>218414</v>
      </c>
      <c r="D99" s="6">
        <f t="shared" si="2"/>
        <v>253.96976744186045</v>
      </c>
      <c r="E99" s="6"/>
      <c r="F99" s="5">
        <v>283.58372093023257</v>
      </c>
      <c r="H99" s="5">
        <v>0</v>
      </c>
      <c r="I99" s="5">
        <f t="shared" si="3"/>
        <v>253.96976744186045</v>
      </c>
    </row>
    <row r="100" spans="1:9" x14ac:dyDescent="0.25">
      <c r="A100" t="s">
        <v>10</v>
      </c>
      <c r="B100" s="3">
        <v>45024</v>
      </c>
      <c r="C100" s="4">
        <v>173153</v>
      </c>
      <c r="D100" s="6">
        <f t="shared" si="2"/>
        <v>201.34069767441861</v>
      </c>
      <c r="E100" s="6"/>
      <c r="F100" s="5">
        <v>282.9546511627907</v>
      </c>
      <c r="H100" s="5">
        <v>0</v>
      </c>
      <c r="I100" s="5">
        <f t="shared" si="3"/>
        <v>201.34069767441861</v>
      </c>
    </row>
    <row r="101" spans="1:9" x14ac:dyDescent="0.25">
      <c r="A101" t="s">
        <v>4</v>
      </c>
      <c r="B101" s="3">
        <v>45025</v>
      </c>
      <c r="C101" s="4">
        <v>163320</v>
      </c>
      <c r="D101" s="6">
        <f t="shared" si="2"/>
        <v>189.90697674418604</v>
      </c>
      <c r="E101" s="6"/>
      <c r="F101" s="5">
        <v>282.13023255813954</v>
      </c>
      <c r="H101" s="5">
        <v>0</v>
      </c>
      <c r="I101" s="5">
        <f t="shared" si="3"/>
        <v>189.90697674418604</v>
      </c>
    </row>
    <row r="102" spans="1:9" x14ac:dyDescent="0.25">
      <c r="A102" t="s">
        <v>5</v>
      </c>
      <c r="B102" s="3">
        <v>45026</v>
      </c>
      <c r="C102" s="4">
        <v>167314</v>
      </c>
      <c r="D102" s="6">
        <f t="shared" si="2"/>
        <v>194.55116279069767</v>
      </c>
      <c r="E102" s="6"/>
      <c r="F102" s="5">
        <v>281.98255813953489</v>
      </c>
      <c r="H102" s="5">
        <v>0</v>
      </c>
      <c r="I102" s="5">
        <f t="shared" si="3"/>
        <v>194.55116279069767</v>
      </c>
    </row>
    <row r="103" spans="1:9" x14ac:dyDescent="0.25">
      <c r="A103" t="s">
        <v>6</v>
      </c>
      <c r="B103" s="3">
        <v>45027</v>
      </c>
      <c r="C103" s="4">
        <v>179933</v>
      </c>
      <c r="D103" s="6">
        <f t="shared" si="2"/>
        <v>209.22441860465116</v>
      </c>
      <c r="E103" s="6"/>
      <c r="F103" s="5">
        <v>281.58139534883719</v>
      </c>
      <c r="H103" s="5">
        <v>0</v>
      </c>
      <c r="I103" s="5">
        <f t="shared" si="3"/>
        <v>209.22441860465116</v>
      </c>
    </row>
    <row r="104" spans="1:9" x14ac:dyDescent="0.25">
      <c r="A104" s="14" t="s">
        <v>7</v>
      </c>
      <c r="B104" s="15">
        <v>45028</v>
      </c>
      <c r="C104" s="16">
        <v>174737</v>
      </c>
      <c r="D104" s="19">
        <f t="shared" si="2"/>
        <v>203.18255813953488</v>
      </c>
      <c r="E104" s="19">
        <v>208.18023255813952</v>
      </c>
      <c r="F104" s="18">
        <v>281.06046511627909</v>
      </c>
      <c r="H104" s="5">
        <v>0</v>
      </c>
      <c r="I104" s="5">
        <f t="shared" si="3"/>
        <v>203.18255813953488</v>
      </c>
    </row>
    <row r="105" spans="1:9" x14ac:dyDescent="0.25">
      <c r="A105" t="s">
        <v>8</v>
      </c>
      <c r="B105" s="3">
        <v>45029</v>
      </c>
      <c r="C105" s="4">
        <v>158830</v>
      </c>
      <c r="D105" s="6">
        <f t="shared" si="2"/>
        <v>184.68604651162789</v>
      </c>
      <c r="E105" s="6"/>
      <c r="F105" s="5">
        <v>280.45697674418602</v>
      </c>
      <c r="H105" s="5">
        <v>0</v>
      </c>
      <c r="I105" s="5">
        <f t="shared" si="3"/>
        <v>184.68604651162789</v>
      </c>
    </row>
    <row r="106" spans="1:9" x14ac:dyDescent="0.25">
      <c r="A106" t="s">
        <v>9</v>
      </c>
      <c r="B106" s="3">
        <v>45030</v>
      </c>
      <c r="C106" s="4">
        <v>168763</v>
      </c>
      <c r="D106" s="6">
        <f t="shared" si="2"/>
        <v>196.2360465116279</v>
      </c>
      <c r="E106" s="6"/>
      <c r="F106" s="5">
        <v>280.22209302325581</v>
      </c>
      <c r="H106" s="5">
        <v>0</v>
      </c>
      <c r="I106" s="5">
        <f t="shared" si="3"/>
        <v>196.2360465116279</v>
      </c>
    </row>
    <row r="107" spans="1:9" x14ac:dyDescent="0.25">
      <c r="A107" t="s">
        <v>10</v>
      </c>
      <c r="B107" s="3">
        <v>45031</v>
      </c>
      <c r="C107" s="4">
        <v>166670</v>
      </c>
      <c r="D107" s="6">
        <f t="shared" si="2"/>
        <v>193.80232558139534</v>
      </c>
      <c r="E107" s="6"/>
      <c r="F107" s="5">
        <v>280.06744186046512</v>
      </c>
      <c r="H107" s="5">
        <v>0</v>
      </c>
      <c r="I107" s="5">
        <f t="shared" si="3"/>
        <v>193.80232558139534</v>
      </c>
    </row>
    <row r="108" spans="1:9" x14ac:dyDescent="0.25">
      <c r="A108" t="s">
        <v>4</v>
      </c>
      <c r="B108" s="3">
        <v>45032</v>
      </c>
      <c r="C108" s="4">
        <v>156756</v>
      </c>
      <c r="D108" s="6">
        <f t="shared" si="2"/>
        <v>182.27441860465117</v>
      </c>
      <c r="E108" s="6"/>
      <c r="F108" s="5">
        <v>279.43488372093026</v>
      </c>
      <c r="H108" s="5">
        <v>0</v>
      </c>
      <c r="I108" s="5">
        <f t="shared" si="3"/>
        <v>182.27441860465117</v>
      </c>
    </row>
    <row r="109" spans="1:9" x14ac:dyDescent="0.25">
      <c r="A109" t="s">
        <v>5</v>
      </c>
      <c r="B109" s="3">
        <v>45033</v>
      </c>
      <c r="C109" s="4">
        <v>148485</v>
      </c>
      <c r="D109" s="6">
        <f t="shared" si="2"/>
        <v>172.65697674418604</v>
      </c>
      <c r="E109" s="6"/>
      <c r="F109" s="5">
        <v>278.95116279069765</v>
      </c>
      <c r="H109" s="5">
        <v>0</v>
      </c>
      <c r="I109" s="5">
        <f t="shared" si="3"/>
        <v>172.65697674418604</v>
      </c>
    </row>
    <row r="110" spans="1:9" x14ac:dyDescent="0.25">
      <c r="A110" t="s">
        <v>6</v>
      </c>
      <c r="B110" s="3">
        <v>45034</v>
      </c>
      <c r="C110" s="4">
        <v>140392</v>
      </c>
      <c r="D110" s="6">
        <f t="shared" si="2"/>
        <v>163.24651162790698</v>
      </c>
      <c r="E110" s="6"/>
      <c r="F110" s="5">
        <v>278.21627906976744</v>
      </c>
      <c r="H110" s="5">
        <v>0</v>
      </c>
      <c r="I110" s="5">
        <f t="shared" si="3"/>
        <v>163.24651162790698</v>
      </c>
    </row>
    <row r="111" spans="1:9" x14ac:dyDescent="0.25">
      <c r="A111" s="14" t="s">
        <v>7</v>
      </c>
      <c r="B111" s="15">
        <v>45035</v>
      </c>
      <c r="C111" s="16">
        <v>130031</v>
      </c>
      <c r="D111" s="19">
        <f t="shared" si="2"/>
        <v>151.19883720930233</v>
      </c>
      <c r="E111" s="19">
        <v>153.00930232558139</v>
      </c>
      <c r="F111" s="18">
        <v>277.45116279069765</v>
      </c>
      <c r="H111" s="5">
        <v>0</v>
      </c>
      <c r="I111" s="5">
        <f t="shared" si="3"/>
        <v>151.19883720930233</v>
      </c>
    </row>
    <row r="112" spans="1:9" x14ac:dyDescent="0.25">
      <c r="A112" t="s">
        <v>8</v>
      </c>
      <c r="B112" s="3">
        <v>45036</v>
      </c>
      <c r="C112" s="4">
        <v>150594</v>
      </c>
      <c r="D112" s="6">
        <f t="shared" si="2"/>
        <v>175.10930232558138</v>
      </c>
      <c r="E112" s="6"/>
      <c r="F112" s="5">
        <v>276.90232558139536</v>
      </c>
      <c r="H112" s="5">
        <v>0</v>
      </c>
      <c r="I112" s="5">
        <f t="shared" si="3"/>
        <v>175.10930232558138</v>
      </c>
    </row>
    <row r="113" spans="1:9" x14ac:dyDescent="0.25">
      <c r="A113" t="s">
        <v>9</v>
      </c>
      <c r="B113" s="3">
        <v>45037</v>
      </c>
      <c r="C113" s="4">
        <v>165113</v>
      </c>
      <c r="D113" s="6">
        <f t="shared" si="2"/>
        <v>191.99186046511628</v>
      </c>
      <c r="E113" s="6"/>
      <c r="F113" s="5">
        <v>275.91511627906976</v>
      </c>
      <c r="H113" s="5">
        <v>0</v>
      </c>
      <c r="I113" s="5">
        <f t="shared" si="3"/>
        <v>191.99186046511628</v>
      </c>
    </row>
    <row r="114" spans="1:9" x14ac:dyDescent="0.25">
      <c r="A114" t="s">
        <v>10</v>
      </c>
      <c r="B114" s="3">
        <v>45038</v>
      </c>
      <c r="C114" s="4">
        <v>142575</v>
      </c>
      <c r="D114" s="6">
        <f t="shared" si="2"/>
        <v>165.78488372093022</v>
      </c>
      <c r="E114" s="6"/>
      <c r="F114" s="5">
        <v>273.59767441860464</v>
      </c>
      <c r="H114" s="5">
        <v>0</v>
      </c>
      <c r="I114" s="5">
        <f t="shared" si="3"/>
        <v>165.78488372093022</v>
      </c>
    </row>
    <row r="115" spans="1:9" x14ac:dyDescent="0.25">
      <c r="A115" t="s">
        <v>4</v>
      </c>
      <c r="B115" s="3">
        <v>45039</v>
      </c>
      <c r="C115" s="4">
        <v>122163</v>
      </c>
      <c r="D115" s="6">
        <f t="shared" si="2"/>
        <v>142.05000000000001</v>
      </c>
      <c r="E115" s="6"/>
      <c r="F115" s="5">
        <v>272.80930232558137</v>
      </c>
      <c r="H115" s="5">
        <v>0</v>
      </c>
      <c r="I115" s="5">
        <f t="shared" si="3"/>
        <v>142.05000000000001</v>
      </c>
    </row>
    <row r="116" spans="1:9" x14ac:dyDescent="0.25">
      <c r="A116" t="s">
        <v>5</v>
      </c>
      <c r="B116" s="3">
        <v>45040</v>
      </c>
      <c r="C116" s="4">
        <v>131695</v>
      </c>
      <c r="D116" s="6">
        <f t="shared" si="2"/>
        <v>153.13372093023256</v>
      </c>
      <c r="E116" s="6"/>
      <c r="F116" s="5">
        <v>270.56162790697675</v>
      </c>
      <c r="H116" s="5">
        <v>0</v>
      </c>
      <c r="I116" s="5">
        <f t="shared" si="3"/>
        <v>153.13372093023256</v>
      </c>
    </row>
    <row r="117" spans="1:9" x14ac:dyDescent="0.25">
      <c r="A117" t="s">
        <v>6</v>
      </c>
      <c r="B117" s="3">
        <v>45041</v>
      </c>
      <c r="C117" s="4">
        <v>124741</v>
      </c>
      <c r="D117" s="6">
        <f t="shared" si="2"/>
        <v>145.04767441860466</v>
      </c>
      <c r="E117" s="6"/>
      <c r="F117" s="5">
        <v>270.40697674418607</v>
      </c>
      <c r="H117" s="5">
        <v>0</v>
      </c>
      <c r="I117" s="5">
        <f t="shared" si="3"/>
        <v>145.04767441860466</v>
      </c>
    </row>
    <row r="118" spans="1:9" x14ac:dyDescent="0.25">
      <c r="A118" t="s">
        <v>7</v>
      </c>
      <c r="B118" s="3">
        <v>45042</v>
      </c>
      <c r="C118" s="4">
        <v>132187</v>
      </c>
      <c r="D118" s="6">
        <f t="shared" si="2"/>
        <v>153.70581395348836</v>
      </c>
      <c r="E118" s="6"/>
      <c r="F118" s="5">
        <v>270.15348837209302</v>
      </c>
      <c r="H118" s="5">
        <v>0</v>
      </c>
      <c r="I118" s="5">
        <f t="shared" si="3"/>
        <v>153.70581395348836</v>
      </c>
    </row>
    <row r="119" spans="1:9" x14ac:dyDescent="0.25">
      <c r="A119" t="s">
        <v>8</v>
      </c>
      <c r="B119" s="3">
        <v>45043</v>
      </c>
      <c r="C119" s="4">
        <v>126377</v>
      </c>
      <c r="D119" s="6">
        <f t="shared" si="2"/>
        <v>146.94999999999999</v>
      </c>
      <c r="E119" s="6"/>
      <c r="F119" s="5">
        <v>267.24534883720929</v>
      </c>
      <c r="H119" s="5">
        <v>0</v>
      </c>
      <c r="I119" s="5">
        <f t="shared" si="3"/>
        <v>146.94999999999999</v>
      </c>
    </row>
    <row r="120" spans="1:9" x14ac:dyDescent="0.25">
      <c r="A120" t="s">
        <v>9</v>
      </c>
      <c r="B120" s="3">
        <v>45044</v>
      </c>
      <c r="C120" s="4">
        <v>107188</v>
      </c>
      <c r="D120" s="6">
        <f t="shared" si="2"/>
        <v>124.63720930232559</v>
      </c>
      <c r="E120" s="6"/>
      <c r="F120" s="5">
        <v>264.84767441860464</v>
      </c>
      <c r="H120" s="5">
        <v>0</v>
      </c>
      <c r="I120" s="5">
        <f t="shared" si="3"/>
        <v>124.63720930232559</v>
      </c>
    </row>
    <row r="121" spans="1:9" x14ac:dyDescent="0.25">
      <c r="A121" t="s">
        <v>10</v>
      </c>
      <c r="B121" s="3">
        <v>45045</v>
      </c>
      <c r="C121" s="4">
        <v>95296</v>
      </c>
      <c r="D121" s="6">
        <f t="shared" si="2"/>
        <v>110.8093023255814</v>
      </c>
      <c r="E121" s="6"/>
      <c r="F121" s="5">
        <v>264.6639534883721</v>
      </c>
      <c r="H121" s="5">
        <v>0</v>
      </c>
      <c r="I121" s="5">
        <f t="shared" si="3"/>
        <v>110.8093023255814</v>
      </c>
    </row>
    <row r="122" spans="1:9" x14ac:dyDescent="0.25">
      <c r="A122" s="14" t="s">
        <v>4</v>
      </c>
      <c r="B122" s="15">
        <v>45046</v>
      </c>
      <c r="C122" s="16">
        <v>96991</v>
      </c>
      <c r="D122" s="19">
        <f t="shared" si="2"/>
        <v>112.78023255813953</v>
      </c>
      <c r="E122" s="19">
        <v>117.32093023255814</v>
      </c>
      <c r="F122" s="18">
        <v>263.99883720930234</v>
      </c>
      <c r="H122" s="5">
        <v>0</v>
      </c>
      <c r="I122" s="5">
        <f t="shared" si="3"/>
        <v>112.78023255813953</v>
      </c>
    </row>
    <row r="123" spans="1:9" x14ac:dyDescent="0.25">
      <c r="A123" t="s">
        <v>5</v>
      </c>
      <c r="B123" s="3">
        <v>45047</v>
      </c>
      <c r="C123" s="4">
        <v>119911</v>
      </c>
      <c r="D123" s="6">
        <f t="shared" si="2"/>
        <v>139.43139534883721</v>
      </c>
      <c r="E123" s="6"/>
      <c r="F123" s="5">
        <v>263.90465116279069</v>
      </c>
      <c r="H123" s="5">
        <v>0</v>
      </c>
      <c r="I123" s="5">
        <f t="shared" si="3"/>
        <v>139.43139534883721</v>
      </c>
    </row>
    <row r="124" spans="1:9" x14ac:dyDescent="0.25">
      <c r="A124" t="s">
        <v>6</v>
      </c>
      <c r="B124" s="3">
        <v>45048</v>
      </c>
      <c r="C124" s="4">
        <v>108743</v>
      </c>
      <c r="D124" s="6">
        <f t="shared" si="2"/>
        <v>126.44534883720931</v>
      </c>
      <c r="E124" s="6"/>
      <c r="F124" s="5">
        <v>262.45581395348836</v>
      </c>
      <c r="H124" s="5">
        <v>0</v>
      </c>
      <c r="I124" s="5">
        <f t="shared" si="3"/>
        <v>126.44534883720931</v>
      </c>
    </row>
    <row r="125" spans="1:9" x14ac:dyDescent="0.25">
      <c r="A125" s="14" t="s">
        <v>7</v>
      </c>
      <c r="B125" s="15">
        <v>45049</v>
      </c>
      <c r="C125" s="16">
        <v>92608</v>
      </c>
      <c r="D125" s="19">
        <f t="shared" si="2"/>
        <v>107.68372093023255</v>
      </c>
      <c r="E125" s="19">
        <v>113.03837209302326</v>
      </c>
      <c r="F125" s="18">
        <v>262.07441860465116</v>
      </c>
      <c r="H125" s="5">
        <v>0</v>
      </c>
      <c r="I125" s="5">
        <f t="shared" si="3"/>
        <v>107.68372093023255</v>
      </c>
    </row>
    <row r="126" spans="1:9" x14ac:dyDescent="0.25">
      <c r="A126" t="s">
        <v>8</v>
      </c>
      <c r="B126" s="3">
        <v>45050</v>
      </c>
      <c r="C126" s="4">
        <v>82953</v>
      </c>
      <c r="D126" s="6">
        <f t="shared" si="2"/>
        <v>96.456976744186051</v>
      </c>
      <c r="E126" s="6"/>
      <c r="F126" s="5">
        <v>261.92441860465118</v>
      </c>
      <c r="H126" s="5">
        <v>0</v>
      </c>
      <c r="I126" s="5">
        <f t="shared" si="3"/>
        <v>96.456976744186051</v>
      </c>
    </row>
    <row r="127" spans="1:9" x14ac:dyDescent="0.25">
      <c r="A127" t="s">
        <v>9</v>
      </c>
      <c r="B127" s="3">
        <v>45051</v>
      </c>
      <c r="C127" s="4">
        <v>82177</v>
      </c>
      <c r="D127" s="6">
        <f t="shared" si="2"/>
        <v>95.554651162790691</v>
      </c>
      <c r="E127" s="6"/>
      <c r="F127" s="5">
        <v>261.87790697674421</v>
      </c>
      <c r="H127" s="5">
        <v>0</v>
      </c>
      <c r="I127" s="5">
        <f t="shared" si="3"/>
        <v>95.554651162790691</v>
      </c>
    </row>
    <row r="128" spans="1:9" x14ac:dyDescent="0.25">
      <c r="A128" t="s">
        <v>10</v>
      </c>
      <c r="B128" s="3">
        <v>45052</v>
      </c>
      <c r="C128" s="4">
        <v>74496</v>
      </c>
      <c r="D128" s="6">
        <f t="shared" si="2"/>
        <v>86.623255813953492</v>
      </c>
      <c r="E128" s="6"/>
      <c r="F128" s="5">
        <v>260.47790697674418</v>
      </c>
      <c r="H128" s="5">
        <v>0</v>
      </c>
      <c r="I128" s="5">
        <f t="shared" si="3"/>
        <v>86.623255813953492</v>
      </c>
    </row>
    <row r="129" spans="1:9" x14ac:dyDescent="0.25">
      <c r="A129" t="s">
        <v>4</v>
      </c>
      <c r="B129" s="3">
        <v>45053</v>
      </c>
      <c r="C129" s="4">
        <v>79919</v>
      </c>
      <c r="D129" s="6">
        <f t="shared" si="2"/>
        <v>92.92906976744186</v>
      </c>
      <c r="E129" s="6"/>
      <c r="F129" s="5">
        <v>259.55697674418604</v>
      </c>
      <c r="H129" s="5">
        <v>0</v>
      </c>
      <c r="I129" s="5">
        <f t="shared" si="3"/>
        <v>92.92906976744186</v>
      </c>
    </row>
    <row r="130" spans="1:9" x14ac:dyDescent="0.25">
      <c r="A130" t="s">
        <v>5</v>
      </c>
      <c r="B130" s="3">
        <v>45054</v>
      </c>
      <c r="C130" s="4">
        <v>82508</v>
      </c>
      <c r="D130" s="6">
        <f t="shared" si="2"/>
        <v>95.939534883720924</v>
      </c>
      <c r="E130" s="6"/>
      <c r="F130" s="5">
        <v>257.40813953488373</v>
      </c>
      <c r="H130" s="5">
        <v>0</v>
      </c>
      <c r="I130" s="5">
        <f t="shared" si="3"/>
        <v>95.939534883720924</v>
      </c>
    </row>
    <row r="131" spans="1:9" x14ac:dyDescent="0.25">
      <c r="A131" t="s">
        <v>6</v>
      </c>
      <c r="B131" s="3">
        <v>45055</v>
      </c>
      <c r="C131" s="4">
        <v>74397</v>
      </c>
      <c r="D131" s="6">
        <f t="shared" si="2"/>
        <v>86.508139534883725</v>
      </c>
      <c r="E131" s="6"/>
      <c r="F131" s="5">
        <v>257.02093023255816</v>
      </c>
      <c r="H131" s="5">
        <v>0</v>
      </c>
      <c r="I131" s="5">
        <f t="shared" si="3"/>
        <v>86.508139534883725</v>
      </c>
    </row>
    <row r="132" spans="1:9" x14ac:dyDescent="0.25">
      <c r="A132" t="s">
        <v>7</v>
      </c>
      <c r="B132" s="3">
        <v>45056</v>
      </c>
      <c r="C132" s="4">
        <v>84991</v>
      </c>
      <c r="D132" s="6">
        <f t="shared" ref="D132:D195" si="4">+C132/860</f>
        <v>98.826744186046511</v>
      </c>
      <c r="E132" s="6"/>
      <c r="F132" s="5">
        <v>256.64651162790699</v>
      </c>
      <c r="H132" s="5">
        <v>0</v>
      </c>
      <c r="I132" s="5">
        <f t="shared" ref="I132:I195" si="5">+D132-H132</f>
        <v>98.826744186046511</v>
      </c>
    </row>
    <row r="133" spans="1:9" x14ac:dyDescent="0.25">
      <c r="A133" s="14" t="s">
        <v>8</v>
      </c>
      <c r="B133" s="15">
        <v>45057</v>
      </c>
      <c r="C133" s="16">
        <v>89755</v>
      </c>
      <c r="D133" s="19">
        <f t="shared" si="4"/>
        <v>104.36627906976744</v>
      </c>
      <c r="E133" s="19">
        <v>103.43139534883723</v>
      </c>
      <c r="F133" s="18">
        <v>256.0453488372093</v>
      </c>
      <c r="H133" s="5">
        <v>0</v>
      </c>
      <c r="I133" s="5">
        <f t="shared" si="5"/>
        <v>104.36627906976744</v>
      </c>
    </row>
    <row r="134" spans="1:9" x14ac:dyDescent="0.25">
      <c r="A134" t="s">
        <v>9</v>
      </c>
      <c r="B134" s="3">
        <v>45058</v>
      </c>
      <c r="C134" s="4">
        <v>93803</v>
      </c>
      <c r="D134" s="6">
        <f t="shared" si="4"/>
        <v>109.07325581395349</v>
      </c>
      <c r="E134" s="6"/>
      <c r="F134" s="5">
        <v>255.99651162790698</v>
      </c>
      <c r="H134" s="5">
        <v>0</v>
      </c>
      <c r="I134" s="5">
        <f t="shared" si="5"/>
        <v>109.07325581395349</v>
      </c>
    </row>
    <row r="135" spans="1:9" x14ac:dyDescent="0.25">
      <c r="A135" t="s">
        <v>10</v>
      </c>
      <c r="B135" s="3">
        <v>45059</v>
      </c>
      <c r="C135" s="4">
        <v>93248</v>
      </c>
      <c r="D135" s="6">
        <f t="shared" si="4"/>
        <v>108.42790697674418</v>
      </c>
      <c r="E135" s="6"/>
      <c r="F135" s="5">
        <v>253.96976744186045</v>
      </c>
      <c r="H135" s="5">
        <v>0</v>
      </c>
      <c r="I135" s="5">
        <f t="shared" si="5"/>
        <v>108.42790697674418</v>
      </c>
    </row>
    <row r="136" spans="1:9" x14ac:dyDescent="0.25">
      <c r="A136" t="s">
        <v>4</v>
      </c>
      <c r="B136" s="3">
        <v>45060</v>
      </c>
      <c r="C136" s="4">
        <v>88246</v>
      </c>
      <c r="D136" s="6">
        <f t="shared" si="4"/>
        <v>102.61162790697675</v>
      </c>
      <c r="E136" s="6"/>
      <c r="F136" s="5">
        <v>249.59418604651162</v>
      </c>
      <c r="H136" s="5">
        <v>0</v>
      </c>
      <c r="I136" s="5">
        <f t="shared" si="5"/>
        <v>102.61162790697675</v>
      </c>
    </row>
    <row r="137" spans="1:9" x14ac:dyDescent="0.25">
      <c r="A137" t="s">
        <v>5</v>
      </c>
      <c r="B137" s="3">
        <v>45061</v>
      </c>
      <c r="C137" s="4">
        <v>86043</v>
      </c>
      <c r="D137" s="6">
        <f t="shared" si="4"/>
        <v>100.05</v>
      </c>
      <c r="E137" s="6"/>
      <c r="F137" s="5">
        <v>246.50465116279071</v>
      </c>
      <c r="H137" s="5">
        <v>0</v>
      </c>
      <c r="I137" s="5">
        <f t="shared" si="5"/>
        <v>100.05</v>
      </c>
    </row>
    <row r="138" spans="1:9" x14ac:dyDescent="0.25">
      <c r="A138" t="s">
        <v>6</v>
      </c>
      <c r="B138" s="3">
        <v>45062</v>
      </c>
      <c r="C138" s="4">
        <v>87692</v>
      </c>
      <c r="D138" s="6">
        <f t="shared" si="4"/>
        <v>101.96744186046512</v>
      </c>
      <c r="E138" s="6"/>
      <c r="F138" s="5">
        <v>245.33372093023254</v>
      </c>
      <c r="H138" s="5">
        <v>0</v>
      </c>
      <c r="I138" s="5">
        <f t="shared" si="5"/>
        <v>101.96744186046512</v>
      </c>
    </row>
    <row r="139" spans="1:9" x14ac:dyDescent="0.25">
      <c r="A139" t="s">
        <v>7</v>
      </c>
      <c r="B139" s="3">
        <v>45063</v>
      </c>
      <c r="C139" s="4">
        <v>89938</v>
      </c>
      <c r="D139" s="6">
        <f t="shared" si="4"/>
        <v>104.57906976744187</v>
      </c>
      <c r="E139" s="6"/>
      <c r="F139" s="5">
        <v>244.76046511627908</v>
      </c>
      <c r="H139" s="5">
        <v>0</v>
      </c>
      <c r="I139" s="5">
        <f t="shared" si="5"/>
        <v>104.57906976744187</v>
      </c>
    </row>
    <row r="140" spans="1:9" x14ac:dyDescent="0.25">
      <c r="A140" t="s">
        <v>8</v>
      </c>
      <c r="B140" s="3">
        <v>45064</v>
      </c>
      <c r="C140" s="4">
        <v>89885</v>
      </c>
      <c r="D140" s="6">
        <f t="shared" si="4"/>
        <v>104.51744186046511</v>
      </c>
      <c r="E140" s="6"/>
      <c r="F140" s="5">
        <v>243.72093023255815</v>
      </c>
      <c r="H140" s="5">
        <v>0</v>
      </c>
      <c r="I140" s="5">
        <f t="shared" si="5"/>
        <v>104.51744186046511</v>
      </c>
    </row>
    <row r="141" spans="1:9" x14ac:dyDescent="0.25">
      <c r="A141" t="s">
        <v>9</v>
      </c>
      <c r="B141" s="3">
        <v>45065</v>
      </c>
      <c r="C141" s="4">
        <v>94303</v>
      </c>
      <c r="D141" s="6">
        <f t="shared" si="4"/>
        <v>109.6546511627907</v>
      </c>
      <c r="E141" s="6"/>
      <c r="F141" s="5">
        <v>243.20348837209303</v>
      </c>
      <c r="H141" s="5">
        <v>0</v>
      </c>
      <c r="I141" s="5">
        <f t="shared" si="5"/>
        <v>109.6546511627907</v>
      </c>
    </row>
    <row r="142" spans="1:9" x14ac:dyDescent="0.25">
      <c r="A142" t="s">
        <v>10</v>
      </c>
      <c r="B142" s="3">
        <v>45066</v>
      </c>
      <c r="C142" s="4">
        <v>96188</v>
      </c>
      <c r="D142" s="6">
        <f t="shared" si="4"/>
        <v>111.84651162790698</v>
      </c>
      <c r="E142" s="6"/>
      <c r="F142" s="5">
        <v>239.6779069767442</v>
      </c>
      <c r="H142" s="5">
        <v>0</v>
      </c>
      <c r="I142" s="5">
        <f t="shared" si="5"/>
        <v>111.84651162790698</v>
      </c>
    </row>
    <row r="143" spans="1:9" x14ac:dyDescent="0.25">
      <c r="A143" s="14" t="s">
        <v>4</v>
      </c>
      <c r="B143" s="15">
        <v>45067</v>
      </c>
      <c r="C143" s="16">
        <v>88811</v>
      </c>
      <c r="D143" s="19">
        <f t="shared" si="4"/>
        <v>103.26860465116279</v>
      </c>
      <c r="E143" s="19">
        <v>105.38023255813954</v>
      </c>
      <c r="F143" s="18">
        <v>238.63023255813954</v>
      </c>
      <c r="H143" s="5">
        <v>0</v>
      </c>
      <c r="I143" s="5">
        <f t="shared" si="5"/>
        <v>103.26860465116279</v>
      </c>
    </row>
    <row r="144" spans="1:9" x14ac:dyDescent="0.25">
      <c r="A144" t="s">
        <v>5</v>
      </c>
      <c r="B144" s="3">
        <v>45068</v>
      </c>
      <c r="C144" s="4">
        <v>79749</v>
      </c>
      <c r="D144" s="6">
        <f t="shared" si="4"/>
        <v>92.731395348837211</v>
      </c>
      <c r="E144" s="6"/>
      <c r="F144" s="5">
        <v>232.87325581395348</v>
      </c>
      <c r="H144" s="5">
        <v>0</v>
      </c>
      <c r="I144" s="5">
        <f t="shared" si="5"/>
        <v>92.731395348837211</v>
      </c>
    </row>
    <row r="145" spans="1:9" x14ac:dyDescent="0.25">
      <c r="A145" t="s">
        <v>6</v>
      </c>
      <c r="B145" s="3">
        <v>45069</v>
      </c>
      <c r="C145" s="4">
        <v>71038</v>
      </c>
      <c r="D145" s="6">
        <f t="shared" si="4"/>
        <v>82.602325581395348</v>
      </c>
      <c r="E145" s="6"/>
      <c r="F145" s="5">
        <v>228.78139534883721</v>
      </c>
      <c r="H145" s="5">
        <v>0</v>
      </c>
      <c r="I145" s="5">
        <f t="shared" si="5"/>
        <v>82.602325581395348</v>
      </c>
    </row>
    <row r="146" spans="1:9" x14ac:dyDescent="0.25">
      <c r="A146" t="s">
        <v>7</v>
      </c>
      <c r="B146" s="3">
        <v>45070</v>
      </c>
      <c r="C146" s="4">
        <v>76590</v>
      </c>
      <c r="D146" s="6">
        <f t="shared" si="4"/>
        <v>89.058139534883722</v>
      </c>
      <c r="E146" s="6"/>
      <c r="F146" s="5">
        <v>227.85581395348837</v>
      </c>
      <c r="H146" s="5">
        <v>0</v>
      </c>
      <c r="I146" s="5">
        <f t="shared" si="5"/>
        <v>89.058139534883722</v>
      </c>
    </row>
    <row r="147" spans="1:9" x14ac:dyDescent="0.25">
      <c r="A147" t="s">
        <v>8</v>
      </c>
      <c r="B147" s="3">
        <v>45071</v>
      </c>
      <c r="C147" s="4">
        <v>63504</v>
      </c>
      <c r="D147" s="6">
        <f t="shared" si="4"/>
        <v>73.841860465116284</v>
      </c>
      <c r="E147" s="6"/>
      <c r="F147" s="5">
        <v>227.41511627906976</v>
      </c>
      <c r="H147" s="5">
        <v>0</v>
      </c>
      <c r="I147" s="5">
        <f t="shared" si="5"/>
        <v>73.841860465116284</v>
      </c>
    </row>
    <row r="148" spans="1:9" x14ac:dyDescent="0.25">
      <c r="A148" t="s">
        <v>9</v>
      </c>
      <c r="B148" s="3">
        <v>45072</v>
      </c>
      <c r="C148" s="4">
        <v>69093</v>
      </c>
      <c r="D148" s="6">
        <f t="shared" si="4"/>
        <v>80.340697674418607</v>
      </c>
      <c r="E148" s="6"/>
      <c r="F148" s="5">
        <v>225.85581395348837</v>
      </c>
      <c r="H148" s="5">
        <v>0</v>
      </c>
      <c r="I148" s="5">
        <f t="shared" si="5"/>
        <v>80.340697674418607</v>
      </c>
    </row>
    <row r="149" spans="1:9" x14ac:dyDescent="0.25">
      <c r="A149" t="s">
        <v>10</v>
      </c>
      <c r="B149" s="3">
        <v>45073</v>
      </c>
      <c r="C149" s="4">
        <v>64820</v>
      </c>
      <c r="D149" s="6">
        <f t="shared" si="4"/>
        <v>75.372093023255815</v>
      </c>
      <c r="E149" s="6"/>
      <c r="F149" s="5">
        <v>221.80813953488371</v>
      </c>
      <c r="H149" s="5">
        <v>0</v>
      </c>
      <c r="I149" s="5">
        <f t="shared" si="5"/>
        <v>75.372093023255815</v>
      </c>
    </row>
    <row r="150" spans="1:9" x14ac:dyDescent="0.25">
      <c r="A150" t="s">
        <v>4</v>
      </c>
      <c r="B150" s="3">
        <v>45074</v>
      </c>
      <c r="C150" s="4">
        <v>61960</v>
      </c>
      <c r="D150" s="6">
        <f t="shared" si="4"/>
        <v>72.04651162790698</v>
      </c>
      <c r="E150" s="6"/>
      <c r="F150" s="5">
        <v>219.28139534883721</v>
      </c>
      <c r="H150" s="5">
        <v>0</v>
      </c>
      <c r="I150" s="5">
        <f t="shared" si="5"/>
        <v>72.04651162790698</v>
      </c>
    </row>
    <row r="151" spans="1:9" x14ac:dyDescent="0.25">
      <c r="A151" t="s">
        <v>5</v>
      </c>
      <c r="B151" s="3">
        <v>45075</v>
      </c>
      <c r="C151" s="4">
        <v>67180</v>
      </c>
      <c r="D151" s="6">
        <f t="shared" si="4"/>
        <v>78.116279069767444</v>
      </c>
      <c r="E151" s="6"/>
      <c r="F151" s="5">
        <v>216.02441860465117</v>
      </c>
      <c r="H151" s="5">
        <v>0</v>
      </c>
      <c r="I151" s="5">
        <f t="shared" si="5"/>
        <v>78.116279069767444</v>
      </c>
    </row>
    <row r="152" spans="1:9" x14ac:dyDescent="0.25">
      <c r="A152" t="s">
        <v>6</v>
      </c>
      <c r="B152" s="3">
        <v>45076</v>
      </c>
      <c r="C152" s="4">
        <v>67020</v>
      </c>
      <c r="D152" s="6">
        <f t="shared" si="4"/>
        <v>77.930232558139537</v>
      </c>
      <c r="E152" s="6"/>
      <c r="F152" s="5">
        <v>215.7906976744186</v>
      </c>
      <c r="H152" s="5">
        <v>0</v>
      </c>
      <c r="I152" s="5">
        <f t="shared" si="5"/>
        <v>77.930232558139537</v>
      </c>
    </row>
    <row r="153" spans="1:9" x14ac:dyDescent="0.25">
      <c r="A153" t="s">
        <v>7</v>
      </c>
      <c r="B153" s="3">
        <v>45077</v>
      </c>
      <c r="C153" s="4">
        <v>66920</v>
      </c>
      <c r="D153" s="6">
        <f t="shared" si="4"/>
        <v>77.813953488372093</v>
      </c>
      <c r="E153" s="6"/>
      <c r="F153" s="5">
        <v>213.16162790697675</v>
      </c>
      <c r="H153" s="5">
        <v>0</v>
      </c>
      <c r="I153" s="5">
        <f t="shared" si="5"/>
        <v>77.813953488372093</v>
      </c>
    </row>
    <row r="154" spans="1:9" x14ac:dyDescent="0.25">
      <c r="A154" t="s">
        <v>8</v>
      </c>
      <c r="B154" s="3">
        <v>45078</v>
      </c>
      <c r="C154" s="4">
        <v>62260</v>
      </c>
      <c r="D154" s="6">
        <f t="shared" si="4"/>
        <v>72.395348837209298</v>
      </c>
      <c r="E154" s="6"/>
      <c r="F154" s="5">
        <v>212.5453488372093</v>
      </c>
      <c r="H154" s="5">
        <v>0</v>
      </c>
      <c r="I154" s="5">
        <f t="shared" si="5"/>
        <v>72.395348837209298</v>
      </c>
    </row>
    <row r="155" spans="1:9" x14ac:dyDescent="0.25">
      <c r="A155" t="s">
        <v>9</v>
      </c>
      <c r="B155" s="3">
        <v>45079</v>
      </c>
      <c r="C155" s="4">
        <v>56720</v>
      </c>
      <c r="D155" s="6">
        <f t="shared" si="4"/>
        <v>65.95348837209302</v>
      </c>
      <c r="E155" s="6"/>
      <c r="F155" s="5">
        <v>211.31627906976743</v>
      </c>
      <c r="H155" s="5">
        <v>0</v>
      </c>
      <c r="I155" s="5">
        <f t="shared" si="5"/>
        <v>65.95348837209302</v>
      </c>
    </row>
    <row r="156" spans="1:9" x14ac:dyDescent="0.25">
      <c r="A156" t="s">
        <v>10</v>
      </c>
      <c r="B156" s="3">
        <v>45080</v>
      </c>
      <c r="C156" s="4">
        <v>59290</v>
      </c>
      <c r="D156" s="6">
        <f t="shared" si="4"/>
        <v>68.941860465116278</v>
      </c>
      <c r="E156" s="6"/>
      <c r="F156" s="5">
        <v>209.74651162790698</v>
      </c>
      <c r="H156" s="5">
        <v>0</v>
      </c>
      <c r="I156" s="5">
        <f t="shared" si="5"/>
        <v>68.941860465116278</v>
      </c>
    </row>
    <row r="157" spans="1:9" x14ac:dyDescent="0.25">
      <c r="A157" s="14" t="s">
        <v>4</v>
      </c>
      <c r="B157" s="15">
        <v>45081</v>
      </c>
      <c r="C157" s="16">
        <v>60230</v>
      </c>
      <c r="D157" s="19">
        <f t="shared" si="4"/>
        <v>70.034883720930239</v>
      </c>
      <c r="E157" s="19">
        <v>71.620930232558152</v>
      </c>
      <c r="F157" s="18">
        <v>209.22441860465116</v>
      </c>
      <c r="H157" s="5">
        <v>0</v>
      </c>
      <c r="I157" s="5">
        <f t="shared" si="5"/>
        <v>70.034883720930239</v>
      </c>
    </row>
    <row r="158" spans="1:9" x14ac:dyDescent="0.25">
      <c r="A158" t="s">
        <v>5</v>
      </c>
      <c r="B158" s="3">
        <v>45082</v>
      </c>
      <c r="C158" s="4">
        <v>68800</v>
      </c>
      <c r="D158" s="6">
        <f t="shared" si="4"/>
        <v>80</v>
      </c>
      <c r="E158" s="6"/>
      <c r="F158" s="5">
        <v>205.82558139534885</v>
      </c>
      <c r="H158" s="5">
        <v>0</v>
      </c>
      <c r="I158" s="5">
        <f t="shared" si="5"/>
        <v>80</v>
      </c>
    </row>
    <row r="159" spans="1:9" x14ac:dyDescent="0.25">
      <c r="A159" t="s">
        <v>6</v>
      </c>
      <c r="B159" s="3">
        <v>45083</v>
      </c>
      <c r="C159" s="4">
        <v>60860</v>
      </c>
      <c r="D159" s="6">
        <f t="shared" si="4"/>
        <v>70.767441860465112</v>
      </c>
      <c r="E159" s="6"/>
      <c r="F159" s="5">
        <v>204.00813953488372</v>
      </c>
      <c r="H159" s="5">
        <v>0</v>
      </c>
      <c r="I159" s="5">
        <f t="shared" si="5"/>
        <v>70.767441860465112</v>
      </c>
    </row>
    <row r="160" spans="1:9" x14ac:dyDescent="0.25">
      <c r="A160" t="s">
        <v>7</v>
      </c>
      <c r="B160" s="3">
        <v>45084</v>
      </c>
      <c r="C160" s="4">
        <v>54590</v>
      </c>
      <c r="D160" s="6">
        <f t="shared" si="4"/>
        <v>63.47674418604651</v>
      </c>
      <c r="E160" s="6"/>
      <c r="F160" s="5">
        <v>203.18255813953488</v>
      </c>
      <c r="H160" s="5">
        <v>0</v>
      </c>
      <c r="I160" s="5">
        <f t="shared" si="5"/>
        <v>63.47674418604651</v>
      </c>
    </row>
    <row r="161" spans="1:9" x14ac:dyDescent="0.25">
      <c r="A161" t="s">
        <v>8</v>
      </c>
      <c r="B161" s="3">
        <v>45085</v>
      </c>
      <c r="C161" s="4">
        <v>59480</v>
      </c>
      <c r="D161" s="6">
        <f t="shared" si="4"/>
        <v>69.162790697674424</v>
      </c>
      <c r="E161" s="6"/>
      <c r="F161" s="5">
        <v>203.04767441860466</v>
      </c>
      <c r="H161" s="5">
        <v>0</v>
      </c>
      <c r="I161" s="5">
        <f t="shared" si="5"/>
        <v>69.162790697674424</v>
      </c>
    </row>
    <row r="162" spans="1:9" x14ac:dyDescent="0.25">
      <c r="A162" t="s">
        <v>9</v>
      </c>
      <c r="B162" s="3">
        <v>45086</v>
      </c>
      <c r="C162" s="4">
        <v>60960</v>
      </c>
      <c r="D162" s="6">
        <f t="shared" si="4"/>
        <v>70.883720930232556</v>
      </c>
      <c r="E162" s="6"/>
      <c r="F162" s="5">
        <v>202.95813953488371</v>
      </c>
      <c r="H162" s="5">
        <v>0</v>
      </c>
      <c r="I162" s="5">
        <f t="shared" si="5"/>
        <v>70.883720930232556</v>
      </c>
    </row>
    <row r="163" spans="1:9" x14ac:dyDescent="0.25">
      <c r="A163" t="s">
        <v>10</v>
      </c>
      <c r="B163" s="3">
        <v>45087</v>
      </c>
      <c r="C163" s="4">
        <v>56410</v>
      </c>
      <c r="D163" s="6">
        <f t="shared" si="4"/>
        <v>65.593023255813947</v>
      </c>
      <c r="E163" s="6"/>
      <c r="F163" s="5">
        <v>201.34069767441861</v>
      </c>
      <c r="H163" s="5">
        <v>0</v>
      </c>
      <c r="I163" s="5">
        <f t="shared" si="5"/>
        <v>65.593023255813947</v>
      </c>
    </row>
    <row r="164" spans="1:9" x14ac:dyDescent="0.25">
      <c r="A164" t="s">
        <v>4</v>
      </c>
      <c r="B164" s="3">
        <v>45088</v>
      </c>
      <c r="C164" s="4">
        <v>55480</v>
      </c>
      <c r="D164" s="6">
        <f t="shared" si="4"/>
        <v>64.511627906976742</v>
      </c>
      <c r="E164" s="6"/>
      <c r="F164" s="5">
        <v>200.22790697674418</v>
      </c>
      <c r="H164" s="5">
        <v>0</v>
      </c>
      <c r="I164" s="5">
        <f t="shared" si="5"/>
        <v>64.511627906976742</v>
      </c>
    </row>
    <row r="165" spans="1:9" x14ac:dyDescent="0.25">
      <c r="A165" t="s">
        <v>5</v>
      </c>
      <c r="B165" s="3">
        <v>45089</v>
      </c>
      <c r="C165" s="4">
        <v>57210</v>
      </c>
      <c r="D165" s="6">
        <f t="shared" si="4"/>
        <v>66.523255813953483</v>
      </c>
      <c r="E165" s="6"/>
      <c r="F165" s="5">
        <v>198.41976744186047</v>
      </c>
      <c r="H165" s="5">
        <v>0</v>
      </c>
      <c r="I165" s="5">
        <f t="shared" si="5"/>
        <v>66.523255813953483</v>
      </c>
    </row>
    <row r="166" spans="1:9" x14ac:dyDescent="0.25">
      <c r="A166" s="14" t="s">
        <v>6</v>
      </c>
      <c r="B166" s="15">
        <v>45090</v>
      </c>
      <c r="C166" s="16">
        <v>60820</v>
      </c>
      <c r="D166" s="19">
        <f t="shared" si="4"/>
        <v>70.720930232558146</v>
      </c>
      <c r="E166" s="19">
        <v>71.472093023255809</v>
      </c>
      <c r="F166" s="18">
        <v>198.27558139534884</v>
      </c>
      <c r="H166" s="5">
        <v>0</v>
      </c>
      <c r="I166" s="5">
        <f t="shared" si="5"/>
        <v>70.720930232558146</v>
      </c>
    </row>
    <row r="167" spans="1:9" x14ac:dyDescent="0.25">
      <c r="A167" t="s">
        <v>7</v>
      </c>
      <c r="B167" s="3">
        <v>45091</v>
      </c>
      <c r="C167" s="4">
        <v>60970</v>
      </c>
      <c r="D167" s="6">
        <f t="shared" si="4"/>
        <v>70.895348837209298</v>
      </c>
      <c r="E167" s="6"/>
      <c r="F167" s="5">
        <v>198.06162790697675</v>
      </c>
      <c r="H167" s="5">
        <v>0</v>
      </c>
      <c r="I167" s="5">
        <f t="shared" si="5"/>
        <v>70.895348837209298</v>
      </c>
    </row>
    <row r="168" spans="1:9" x14ac:dyDescent="0.25">
      <c r="A168" t="s">
        <v>8</v>
      </c>
      <c r="B168" s="3">
        <v>45092</v>
      </c>
      <c r="C168" s="4">
        <v>52270</v>
      </c>
      <c r="D168" s="6">
        <f t="shared" si="4"/>
        <v>60.779069767441861</v>
      </c>
      <c r="E168" s="6"/>
      <c r="F168" s="5">
        <v>197.47906976744187</v>
      </c>
      <c r="H168" s="5">
        <v>0</v>
      </c>
      <c r="I168" s="5">
        <f t="shared" si="5"/>
        <v>60.779069767441861</v>
      </c>
    </row>
    <row r="169" spans="1:9" x14ac:dyDescent="0.25">
      <c r="A169" t="s">
        <v>9</v>
      </c>
      <c r="B169" s="3">
        <v>45093</v>
      </c>
      <c r="C169" s="4">
        <v>64660</v>
      </c>
      <c r="D169" s="6">
        <f t="shared" si="4"/>
        <v>75.186046511627907</v>
      </c>
      <c r="E169" s="6"/>
      <c r="F169" s="5">
        <v>196.2360465116279</v>
      </c>
      <c r="H169" s="5">
        <v>0</v>
      </c>
      <c r="I169" s="5">
        <f t="shared" si="5"/>
        <v>75.186046511627907</v>
      </c>
    </row>
    <row r="170" spans="1:9" x14ac:dyDescent="0.25">
      <c r="A170" s="14" t="s">
        <v>10</v>
      </c>
      <c r="B170" s="15">
        <v>45094</v>
      </c>
      <c r="C170" s="16">
        <v>56470</v>
      </c>
      <c r="D170" s="19">
        <f t="shared" si="4"/>
        <v>65.662790697674424</v>
      </c>
      <c r="E170" s="19">
        <v>62.998837209302323</v>
      </c>
      <c r="F170" s="18">
        <v>194.55116279069767</v>
      </c>
      <c r="H170" s="5">
        <v>0</v>
      </c>
      <c r="I170" s="5">
        <f t="shared" si="5"/>
        <v>65.662790697674424</v>
      </c>
    </row>
    <row r="171" spans="1:9" x14ac:dyDescent="0.25">
      <c r="A171" t="s">
        <v>4</v>
      </c>
      <c r="B171" s="3">
        <v>45095</v>
      </c>
      <c r="C171" s="4">
        <v>51840</v>
      </c>
      <c r="D171" s="6">
        <f t="shared" si="4"/>
        <v>60.279069767441861</v>
      </c>
      <c r="E171" s="6"/>
      <c r="F171" s="5">
        <v>193.80232558139534</v>
      </c>
      <c r="H171" s="5">
        <v>0</v>
      </c>
      <c r="I171" s="5">
        <f t="shared" si="5"/>
        <v>60.279069767441861</v>
      </c>
    </row>
    <row r="172" spans="1:9" x14ac:dyDescent="0.25">
      <c r="A172" t="s">
        <v>5</v>
      </c>
      <c r="B172" s="3">
        <v>45096</v>
      </c>
      <c r="C172" s="4">
        <v>74390</v>
      </c>
      <c r="D172" s="6">
        <f t="shared" si="4"/>
        <v>86.5</v>
      </c>
      <c r="E172" s="6"/>
      <c r="F172" s="5">
        <v>192.7906976744186</v>
      </c>
      <c r="H172" s="5">
        <v>0</v>
      </c>
      <c r="I172" s="5">
        <f t="shared" si="5"/>
        <v>86.5</v>
      </c>
    </row>
    <row r="173" spans="1:9" x14ac:dyDescent="0.25">
      <c r="A173" t="s">
        <v>6</v>
      </c>
      <c r="B173" s="3">
        <v>45097</v>
      </c>
      <c r="C173" s="4">
        <v>69000</v>
      </c>
      <c r="D173" s="6">
        <f t="shared" si="4"/>
        <v>80.232558139534888</v>
      </c>
      <c r="E173" s="6"/>
      <c r="F173" s="5">
        <v>191.99186046511628</v>
      </c>
      <c r="H173" s="5">
        <v>0</v>
      </c>
      <c r="I173" s="5">
        <f t="shared" si="5"/>
        <v>80.232558139534888</v>
      </c>
    </row>
    <row r="174" spans="1:9" x14ac:dyDescent="0.25">
      <c r="A174" t="s">
        <v>7</v>
      </c>
      <c r="B174" s="3">
        <v>45098</v>
      </c>
      <c r="C174" s="4">
        <v>73360</v>
      </c>
      <c r="D174" s="6">
        <f t="shared" si="4"/>
        <v>85.302325581395351</v>
      </c>
      <c r="E174" s="6"/>
      <c r="F174" s="5">
        <v>189.90697674418604</v>
      </c>
      <c r="H174" s="5">
        <v>0</v>
      </c>
      <c r="I174" s="5">
        <f t="shared" si="5"/>
        <v>85.302325581395351</v>
      </c>
    </row>
    <row r="175" spans="1:9" x14ac:dyDescent="0.25">
      <c r="A175" t="s">
        <v>8</v>
      </c>
      <c r="B175" s="3">
        <v>45099</v>
      </c>
      <c r="C175" s="4">
        <v>72570</v>
      </c>
      <c r="D175" s="6">
        <f t="shared" si="4"/>
        <v>84.383720930232556</v>
      </c>
      <c r="E175" s="6"/>
      <c r="F175" s="5">
        <v>187.62906976744185</v>
      </c>
      <c r="H175" s="5">
        <v>0</v>
      </c>
      <c r="I175" s="5">
        <f t="shared" si="5"/>
        <v>84.383720930232556</v>
      </c>
    </row>
    <row r="176" spans="1:9" x14ac:dyDescent="0.25">
      <c r="A176" t="s">
        <v>9</v>
      </c>
      <c r="B176" s="3">
        <v>45100</v>
      </c>
      <c r="C176" s="4">
        <v>72890</v>
      </c>
      <c r="D176" s="6">
        <f t="shared" si="4"/>
        <v>84.755813953488371</v>
      </c>
      <c r="E176" s="6"/>
      <c r="F176" s="5">
        <v>184.68604651162789</v>
      </c>
      <c r="H176" s="5">
        <v>0</v>
      </c>
      <c r="I176" s="5">
        <f t="shared" si="5"/>
        <v>84.755813953488371</v>
      </c>
    </row>
    <row r="177" spans="1:9" x14ac:dyDescent="0.25">
      <c r="A177" t="s">
        <v>10</v>
      </c>
      <c r="B177" s="3">
        <v>45101</v>
      </c>
      <c r="C177" s="4">
        <v>67770</v>
      </c>
      <c r="D177" s="6">
        <f t="shared" si="4"/>
        <v>78.802325581395351</v>
      </c>
      <c r="E177" s="6"/>
      <c r="F177" s="5">
        <v>182.27441860465117</v>
      </c>
      <c r="H177" s="5">
        <v>0</v>
      </c>
      <c r="I177" s="5">
        <f t="shared" si="5"/>
        <v>78.802325581395351</v>
      </c>
    </row>
    <row r="178" spans="1:9" x14ac:dyDescent="0.25">
      <c r="A178" t="s">
        <v>4</v>
      </c>
      <c r="B178" s="3">
        <v>45102</v>
      </c>
      <c r="C178" s="4">
        <v>69560</v>
      </c>
      <c r="D178" s="6">
        <f t="shared" si="4"/>
        <v>80.883720930232556</v>
      </c>
      <c r="E178" s="6"/>
      <c r="F178" s="5">
        <v>180.73023255813953</v>
      </c>
      <c r="H178" s="5">
        <v>0</v>
      </c>
      <c r="I178" s="5">
        <f t="shared" si="5"/>
        <v>80.883720930232556</v>
      </c>
    </row>
    <row r="179" spans="1:9" x14ac:dyDescent="0.25">
      <c r="A179" t="s">
        <v>5</v>
      </c>
      <c r="B179" s="3">
        <v>45103</v>
      </c>
      <c r="C179" s="4">
        <v>78220</v>
      </c>
      <c r="D179" s="6">
        <f t="shared" si="4"/>
        <v>90.95348837209302</v>
      </c>
      <c r="E179" s="6"/>
      <c r="F179" s="5">
        <v>180.57325581395349</v>
      </c>
      <c r="H179" s="5">
        <v>0</v>
      </c>
      <c r="I179" s="5">
        <f t="shared" si="5"/>
        <v>90.95348837209302</v>
      </c>
    </row>
    <row r="180" spans="1:9" x14ac:dyDescent="0.25">
      <c r="A180" t="s">
        <v>6</v>
      </c>
      <c r="B180" s="3">
        <v>45104</v>
      </c>
      <c r="C180" s="4">
        <v>78560</v>
      </c>
      <c r="D180" s="6">
        <f t="shared" si="4"/>
        <v>91.348837209302332</v>
      </c>
      <c r="E180" s="6"/>
      <c r="F180" s="5">
        <v>175.10930232558138</v>
      </c>
      <c r="H180" s="5">
        <v>0</v>
      </c>
      <c r="I180" s="5">
        <f t="shared" si="5"/>
        <v>91.348837209302332</v>
      </c>
    </row>
    <row r="181" spans="1:9" x14ac:dyDescent="0.25">
      <c r="A181" s="14" t="s">
        <v>7</v>
      </c>
      <c r="B181" s="15">
        <v>45105</v>
      </c>
      <c r="C181" s="16">
        <v>74350</v>
      </c>
      <c r="D181" s="19">
        <f t="shared" si="4"/>
        <v>86.45348837209302</v>
      </c>
      <c r="E181" s="19">
        <v>85.874418604651154</v>
      </c>
      <c r="F181" s="18">
        <v>172.65697674418604</v>
      </c>
      <c r="H181" s="5">
        <v>0</v>
      </c>
      <c r="I181" s="5">
        <f t="shared" si="5"/>
        <v>86.45348837209302</v>
      </c>
    </row>
    <row r="182" spans="1:9" x14ac:dyDescent="0.25">
      <c r="A182" t="s">
        <v>8</v>
      </c>
      <c r="B182" s="3">
        <v>45106</v>
      </c>
      <c r="C182" s="4">
        <v>77050</v>
      </c>
      <c r="D182" s="6">
        <f t="shared" si="4"/>
        <v>89.593023255813947</v>
      </c>
      <c r="E182" s="6"/>
      <c r="F182" s="5">
        <v>165.78488372093022</v>
      </c>
      <c r="H182" s="5">
        <v>0</v>
      </c>
      <c r="I182" s="5">
        <f t="shared" si="5"/>
        <v>89.593023255813947</v>
      </c>
    </row>
    <row r="183" spans="1:9" x14ac:dyDescent="0.25">
      <c r="A183" t="s">
        <v>9</v>
      </c>
      <c r="B183" s="3">
        <v>45107</v>
      </c>
      <c r="C183" s="4">
        <v>75820</v>
      </c>
      <c r="D183" s="6">
        <f t="shared" si="4"/>
        <v>88.162790697674424</v>
      </c>
      <c r="E183" s="6"/>
      <c r="F183" s="5">
        <v>163.24651162790698</v>
      </c>
      <c r="H183" s="5">
        <v>0</v>
      </c>
      <c r="I183" s="5">
        <f t="shared" si="5"/>
        <v>88.162790697674424</v>
      </c>
    </row>
    <row r="184" spans="1:9" x14ac:dyDescent="0.25">
      <c r="A184" t="s">
        <v>10</v>
      </c>
      <c r="B184" s="3">
        <v>45108</v>
      </c>
      <c r="C184" s="4">
        <v>72070</v>
      </c>
      <c r="D184" s="6">
        <f t="shared" si="4"/>
        <v>83.802325581395351</v>
      </c>
      <c r="E184" s="6"/>
      <c r="F184" s="5">
        <v>153.70581395348836</v>
      </c>
      <c r="H184" s="5">
        <v>0</v>
      </c>
      <c r="I184" s="5">
        <f t="shared" si="5"/>
        <v>83.802325581395351</v>
      </c>
    </row>
    <row r="185" spans="1:9" x14ac:dyDescent="0.25">
      <c r="A185" t="s">
        <v>4</v>
      </c>
      <c r="B185" s="3">
        <v>45109</v>
      </c>
      <c r="C185" s="4">
        <v>76460</v>
      </c>
      <c r="D185" s="6">
        <f t="shared" si="4"/>
        <v>88.906976744186053</v>
      </c>
      <c r="E185" s="6"/>
      <c r="F185" s="5">
        <v>153.13372093023256</v>
      </c>
      <c r="H185" s="5">
        <v>0</v>
      </c>
      <c r="I185" s="5">
        <f t="shared" si="5"/>
        <v>88.906976744186053</v>
      </c>
    </row>
    <row r="186" spans="1:9" x14ac:dyDescent="0.25">
      <c r="A186" s="14" t="s">
        <v>5</v>
      </c>
      <c r="B186" s="15">
        <v>45110</v>
      </c>
      <c r="C186" s="16">
        <v>86590</v>
      </c>
      <c r="D186" s="19">
        <f t="shared" si="4"/>
        <v>100.68604651162791</v>
      </c>
      <c r="E186" s="19">
        <v>104.23255813953486</v>
      </c>
      <c r="F186" s="18">
        <v>151.19883720930233</v>
      </c>
      <c r="H186" s="5">
        <v>0</v>
      </c>
      <c r="I186" s="5">
        <f t="shared" si="5"/>
        <v>100.68604651162791</v>
      </c>
    </row>
    <row r="187" spans="1:9" x14ac:dyDescent="0.25">
      <c r="A187" t="s">
        <v>6</v>
      </c>
      <c r="B187" s="3">
        <v>45111</v>
      </c>
      <c r="C187" s="4">
        <v>77280</v>
      </c>
      <c r="D187" s="6">
        <f t="shared" si="4"/>
        <v>89.860465116279073</v>
      </c>
      <c r="E187" s="6"/>
      <c r="F187" s="5">
        <v>148.44186046511629</v>
      </c>
      <c r="H187" s="5">
        <v>0</v>
      </c>
      <c r="I187" s="5">
        <f t="shared" si="5"/>
        <v>89.860465116279073</v>
      </c>
    </row>
    <row r="188" spans="1:9" x14ac:dyDescent="0.25">
      <c r="A188" t="s">
        <v>7</v>
      </c>
      <c r="B188" s="3">
        <v>45112</v>
      </c>
      <c r="C188" s="4">
        <v>85370</v>
      </c>
      <c r="D188" s="6">
        <f t="shared" si="4"/>
        <v>99.267441860465112</v>
      </c>
      <c r="E188" s="6"/>
      <c r="F188" s="5">
        <v>146.94999999999999</v>
      </c>
      <c r="H188" s="5">
        <v>0</v>
      </c>
      <c r="I188" s="5">
        <f t="shared" si="5"/>
        <v>99.267441860465112</v>
      </c>
    </row>
    <row r="189" spans="1:9" x14ac:dyDescent="0.25">
      <c r="A189" t="s">
        <v>8</v>
      </c>
      <c r="B189" s="3">
        <v>45113</v>
      </c>
      <c r="C189" s="4">
        <v>82060</v>
      </c>
      <c r="D189" s="6">
        <f t="shared" si="4"/>
        <v>95.418604651162795</v>
      </c>
      <c r="E189" s="6"/>
      <c r="F189" s="5">
        <v>145.04767441860466</v>
      </c>
      <c r="H189" s="5">
        <v>0</v>
      </c>
      <c r="I189" s="5">
        <f t="shared" si="5"/>
        <v>95.418604651162795</v>
      </c>
    </row>
    <row r="190" spans="1:9" x14ac:dyDescent="0.25">
      <c r="A190" t="s">
        <v>9</v>
      </c>
      <c r="B190" s="3">
        <v>45114</v>
      </c>
      <c r="C190" s="4">
        <v>77150</v>
      </c>
      <c r="D190" s="6">
        <f t="shared" si="4"/>
        <v>89.70930232558139</v>
      </c>
      <c r="E190" s="6"/>
      <c r="F190" s="5">
        <v>143.84534883720931</v>
      </c>
      <c r="H190" s="5">
        <v>0</v>
      </c>
      <c r="I190" s="5">
        <f t="shared" si="5"/>
        <v>89.70930232558139</v>
      </c>
    </row>
    <row r="191" spans="1:9" x14ac:dyDescent="0.25">
      <c r="A191" t="s">
        <v>10</v>
      </c>
      <c r="B191" s="3">
        <v>45115</v>
      </c>
      <c r="C191" s="4">
        <v>79910</v>
      </c>
      <c r="D191" s="6">
        <f t="shared" si="4"/>
        <v>92.918604651162795</v>
      </c>
      <c r="E191" s="6"/>
      <c r="F191" s="5">
        <v>142.21279069767442</v>
      </c>
      <c r="H191" s="5">
        <v>0</v>
      </c>
      <c r="I191" s="5">
        <f t="shared" si="5"/>
        <v>92.918604651162795</v>
      </c>
    </row>
    <row r="192" spans="1:9" x14ac:dyDescent="0.25">
      <c r="A192" t="s">
        <v>4</v>
      </c>
      <c r="B192" s="3">
        <v>45116</v>
      </c>
      <c r="C192" s="4">
        <v>80930</v>
      </c>
      <c r="D192" s="6">
        <f t="shared" si="4"/>
        <v>94.104651162790702</v>
      </c>
      <c r="E192" s="6"/>
      <c r="F192" s="5">
        <v>142.05000000000001</v>
      </c>
      <c r="H192" s="5">
        <v>0</v>
      </c>
      <c r="I192" s="5">
        <f t="shared" si="5"/>
        <v>94.104651162790702</v>
      </c>
    </row>
    <row r="193" spans="1:9" x14ac:dyDescent="0.25">
      <c r="A193" t="s">
        <v>5</v>
      </c>
      <c r="B193" s="3">
        <v>45117</v>
      </c>
      <c r="C193" s="4">
        <v>109400</v>
      </c>
      <c r="D193" s="6">
        <f t="shared" si="4"/>
        <v>127.20930232558139</v>
      </c>
      <c r="E193" s="6"/>
      <c r="F193" s="5">
        <v>140.8953488372093</v>
      </c>
      <c r="H193" s="5">
        <v>0</v>
      </c>
      <c r="I193" s="5">
        <f t="shared" si="5"/>
        <v>127.20930232558139</v>
      </c>
    </row>
    <row r="194" spans="1:9" x14ac:dyDescent="0.25">
      <c r="A194" s="14" t="s">
        <v>6</v>
      </c>
      <c r="B194" s="15">
        <v>45118</v>
      </c>
      <c r="C194" s="16">
        <v>119120</v>
      </c>
      <c r="D194" s="19">
        <f t="shared" si="4"/>
        <v>138.51162790697674</v>
      </c>
      <c r="E194" s="19">
        <v>142.9674418604651</v>
      </c>
      <c r="F194" s="18">
        <v>139.43139534883721</v>
      </c>
      <c r="H194" s="5">
        <v>0</v>
      </c>
      <c r="I194" s="5">
        <f t="shared" si="5"/>
        <v>138.51162790697674</v>
      </c>
    </row>
    <row r="195" spans="1:9" x14ac:dyDescent="0.25">
      <c r="A195" t="s">
        <v>7</v>
      </c>
      <c r="B195" s="3">
        <v>45119</v>
      </c>
      <c r="C195" s="4">
        <v>121170</v>
      </c>
      <c r="D195" s="6">
        <f t="shared" si="4"/>
        <v>140.8953488372093</v>
      </c>
      <c r="E195" s="6"/>
      <c r="F195" s="5">
        <v>138.51162790697674</v>
      </c>
      <c r="H195" s="5">
        <v>0</v>
      </c>
      <c r="I195" s="5">
        <f t="shared" si="5"/>
        <v>140.8953488372093</v>
      </c>
    </row>
    <row r="196" spans="1:9" x14ac:dyDescent="0.25">
      <c r="A196" t="s">
        <v>8</v>
      </c>
      <c r="B196" s="3">
        <v>45120</v>
      </c>
      <c r="C196" s="4">
        <v>108820</v>
      </c>
      <c r="D196" s="6">
        <f t="shared" ref="D196:D259" si="6">+C196/860</f>
        <v>126.53488372093024</v>
      </c>
      <c r="E196" s="6"/>
      <c r="F196" s="5">
        <v>138.32093023255814</v>
      </c>
      <c r="H196" s="5">
        <v>0</v>
      </c>
      <c r="I196" s="5">
        <f t="shared" ref="I196:I259" si="7">+D196-H196</f>
        <v>126.53488372093024</v>
      </c>
    </row>
    <row r="197" spans="1:9" x14ac:dyDescent="0.25">
      <c r="A197" t="s">
        <v>9</v>
      </c>
      <c r="B197" s="3">
        <v>45121</v>
      </c>
      <c r="C197" s="4">
        <v>69190</v>
      </c>
      <c r="D197" s="6">
        <f t="shared" si="6"/>
        <v>80.45348837209302</v>
      </c>
      <c r="E197" s="6"/>
      <c r="F197" s="5">
        <v>137.50930232558139</v>
      </c>
      <c r="H197" s="5">
        <v>0</v>
      </c>
      <c r="I197" s="5">
        <f t="shared" si="7"/>
        <v>80.45348837209302</v>
      </c>
    </row>
    <row r="198" spans="1:9" x14ac:dyDescent="0.25">
      <c r="A198" t="s">
        <v>10</v>
      </c>
      <c r="B198" s="3">
        <v>45122</v>
      </c>
      <c r="C198" s="4">
        <v>84600</v>
      </c>
      <c r="D198" s="6">
        <f t="shared" si="6"/>
        <v>98.372093023255815</v>
      </c>
      <c r="E198" s="6"/>
      <c r="F198" s="5">
        <v>137.34883720930233</v>
      </c>
      <c r="H198" s="5">
        <v>0</v>
      </c>
      <c r="I198" s="5">
        <f t="shared" si="7"/>
        <v>98.372093023255815</v>
      </c>
    </row>
    <row r="199" spans="1:9" x14ac:dyDescent="0.25">
      <c r="A199" s="14" t="s">
        <v>4</v>
      </c>
      <c r="B199" s="15">
        <v>45123</v>
      </c>
      <c r="C199" s="16">
        <v>96750</v>
      </c>
      <c r="D199" s="19">
        <f t="shared" si="6"/>
        <v>112.5</v>
      </c>
      <c r="E199" s="19">
        <v>114.94186046511628</v>
      </c>
      <c r="F199" s="18">
        <v>137.14302325581394</v>
      </c>
      <c r="H199" s="5">
        <v>0</v>
      </c>
      <c r="I199" s="5">
        <f t="shared" si="7"/>
        <v>112.5</v>
      </c>
    </row>
    <row r="200" spans="1:9" x14ac:dyDescent="0.25">
      <c r="A200" t="s">
        <v>5</v>
      </c>
      <c r="B200" s="3">
        <v>45124</v>
      </c>
      <c r="C200" s="4">
        <v>79720</v>
      </c>
      <c r="D200" s="6">
        <f t="shared" si="6"/>
        <v>92.697674418604649</v>
      </c>
      <c r="E200" s="6"/>
      <c r="F200" s="5">
        <v>136.27209302325582</v>
      </c>
      <c r="H200" s="5">
        <v>0</v>
      </c>
      <c r="I200" s="5">
        <f t="shared" si="7"/>
        <v>92.697674418604649</v>
      </c>
    </row>
    <row r="201" spans="1:9" x14ac:dyDescent="0.25">
      <c r="A201" t="s">
        <v>6</v>
      </c>
      <c r="B201" s="3">
        <v>45125</v>
      </c>
      <c r="C201" s="4">
        <v>106440</v>
      </c>
      <c r="D201" s="6">
        <f t="shared" si="6"/>
        <v>123.76744186046511</v>
      </c>
      <c r="E201" s="6"/>
      <c r="F201" s="5">
        <v>135.04883720930232</v>
      </c>
      <c r="H201" s="5">
        <v>0</v>
      </c>
      <c r="I201" s="5">
        <f t="shared" si="7"/>
        <v>123.76744186046511</v>
      </c>
    </row>
    <row r="202" spans="1:9" x14ac:dyDescent="0.25">
      <c r="A202" t="s">
        <v>7</v>
      </c>
      <c r="B202" s="3">
        <v>45126</v>
      </c>
      <c r="C202" s="4">
        <v>127660</v>
      </c>
      <c r="D202" s="6">
        <f t="shared" si="6"/>
        <v>148.44186046511629</v>
      </c>
      <c r="E202" s="6"/>
      <c r="F202" s="5">
        <v>127.20930232558139</v>
      </c>
      <c r="H202" s="5">
        <v>0</v>
      </c>
      <c r="I202" s="5">
        <f t="shared" si="7"/>
        <v>148.44186046511629</v>
      </c>
    </row>
    <row r="203" spans="1:9" x14ac:dyDescent="0.25">
      <c r="A203" t="s">
        <v>8</v>
      </c>
      <c r="B203" s="3">
        <v>45127</v>
      </c>
      <c r="C203" s="4">
        <v>101521</v>
      </c>
      <c r="D203" s="6">
        <f t="shared" si="6"/>
        <v>118.04767441860466</v>
      </c>
      <c r="E203" s="6"/>
      <c r="F203" s="5">
        <v>126.53488372093024</v>
      </c>
      <c r="H203" s="5">
        <v>0</v>
      </c>
      <c r="I203" s="5">
        <f t="shared" si="7"/>
        <v>118.04767441860466</v>
      </c>
    </row>
    <row r="204" spans="1:9" x14ac:dyDescent="0.25">
      <c r="A204" t="s">
        <v>9</v>
      </c>
      <c r="B204" s="3">
        <v>45128</v>
      </c>
      <c r="C204" s="4">
        <v>90999</v>
      </c>
      <c r="D204" s="6">
        <f t="shared" si="6"/>
        <v>105.81279069767442</v>
      </c>
      <c r="E204" s="6"/>
      <c r="F204" s="5">
        <v>126.44534883720931</v>
      </c>
      <c r="H204" s="5">
        <v>0</v>
      </c>
      <c r="I204" s="5">
        <f t="shared" si="7"/>
        <v>105.81279069767442</v>
      </c>
    </row>
    <row r="205" spans="1:9" x14ac:dyDescent="0.25">
      <c r="A205" t="s">
        <v>10</v>
      </c>
      <c r="B205" s="3">
        <v>45129</v>
      </c>
      <c r="C205" s="4">
        <v>92700</v>
      </c>
      <c r="D205" s="6">
        <f t="shared" si="6"/>
        <v>107.79069767441861</v>
      </c>
      <c r="E205" s="6"/>
      <c r="F205" s="5">
        <v>124.63720930232559</v>
      </c>
      <c r="H205" s="5">
        <v>0</v>
      </c>
      <c r="I205" s="5">
        <f t="shared" si="7"/>
        <v>107.79069767441861</v>
      </c>
    </row>
    <row r="206" spans="1:9" x14ac:dyDescent="0.25">
      <c r="A206" t="s">
        <v>4</v>
      </c>
      <c r="B206" s="3">
        <v>45130</v>
      </c>
      <c r="C206" s="4">
        <v>99070</v>
      </c>
      <c r="D206" s="6">
        <f t="shared" si="6"/>
        <v>115.19767441860465</v>
      </c>
      <c r="E206" s="6"/>
      <c r="F206" s="5">
        <v>123.76744186046511</v>
      </c>
      <c r="H206" s="5">
        <v>0</v>
      </c>
      <c r="I206" s="5">
        <f t="shared" si="7"/>
        <v>115.19767441860465</v>
      </c>
    </row>
    <row r="207" spans="1:9" x14ac:dyDescent="0.25">
      <c r="A207" t="s">
        <v>5</v>
      </c>
      <c r="B207" s="3">
        <v>45131</v>
      </c>
      <c r="C207" s="4">
        <v>95470</v>
      </c>
      <c r="D207" s="6">
        <f t="shared" si="6"/>
        <v>111.01162790697674</v>
      </c>
      <c r="E207" s="6"/>
      <c r="F207" s="5">
        <v>121.48837209302326</v>
      </c>
      <c r="H207" s="5">
        <v>0</v>
      </c>
      <c r="I207" s="5">
        <f t="shared" si="7"/>
        <v>111.01162790697674</v>
      </c>
    </row>
    <row r="208" spans="1:9" x14ac:dyDescent="0.25">
      <c r="A208" t="s">
        <v>6</v>
      </c>
      <c r="B208" s="3">
        <v>45132</v>
      </c>
      <c r="C208" s="4">
        <v>70750</v>
      </c>
      <c r="D208" s="6">
        <f t="shared" si="6"/>
        <v>82.267441860465112</v>
      </c>
      <c r="E208" s="6"/>
      <c r="F208" s="5">
        <v>118.04767441860466</v>
      </c>
      <c r="H208" s="5">
        <v>0</v>
      </c>
      <c r="I208" s="5">
        <f t="shared" si="7"/>
        <v>82.267441860465112</v>
      </c>
    </row>
    <row r="209" spans="1:9" x14ac:dyDescent="0.25">
      <c r="A209" s="14" t="s">
        <v>7</v>
      </c>
      <c r="B209" s="15">
        <v>45133</v>
      </c>
      <c r="C209" s="16">
        <v>49040</v>
      </c>
      <c r="D209" s="19">
        <f t="shared" si="6"/>
        <v>57.02325581395349</v>
      </c>
      <c r="E209" s="19">
        <v>56.377906976744185</v>
      </c>
      <c r="F209" s="18">
        <v>116.58604651162791</v>
      </c>
      <c r="H209" s="5">
        <v>0</v>
      </c>
      <c r="I209" s="5">
        <f t="shared" si="7"/>
        <v>57.02325581395349</v>
      </c>
    </row>
    <row r="210" spans="1:9" x14ac:dyDescent="0.25">
      <c r="A210" t="s">
        <v>8</v>
      </c>
      <c r="B210" s="3">
        <v>45134</v>
      </c>
      <c r="C210" s="4">
        <v>48100</v>
      </c>
      <c r="D210" s="6">
        <f t="shared" si="6"/>
        <v>55.930232558139537</v>
      </c>
      <c r="E210" s="6"/>
      <c r="F210" s="5">
        <v>115.19767441860465</v>
      </c>
      <c r="H210" s="5">
        <v>0</v>
      </c>
      <c r="I210" s="5">
        <f t="shared" si="7"/>
        <v>55.930232558139537</v>
      </c>
    </row>
    <row r="211" spans="1:9" x14ac:dyDescent="0.25">
      <c r="A211" t="s">
        <v>9</v>
      </c>
      <c r="B211" s="3">
        <v>45135</v>
      </c>
      <c r="C211" s="4">
        <v>44790</v>
      </c>
      <c r="D211" s="6">
        <f t="shared" si="6"/>
        <v>52.081395348837212</v>
      </c>
      <c r="E211" s="6"/>
      <c r="F211" s="5">
        <v>112.78023255813953</v>
      </c>
      <c r="H211" s="5">
        <v>0</v>
      </c>
      <c r="I211" s="5">
        <f t="shared" si="7"/>
        <v>52.081395348837212</v>
      </c>
    </row>
    <row r="212" spans="1:9" x14ac:dyDescent="0.25">
      <c r="A212" t="s">
        <v>10</v>
      </c>
      <c r="B212" s="3">
        <v>45136</v>
      </c>
      <c r="C212" s="4">
        <v>56740</v>
      </c>
      <c r="D212" s="6">
        <f t="shared" si="6"/>
        <v>65.976744186046517</v>
      </c>
      <c r="E212" s="6"/>
      <c r="F212" s="5">
        <v>112.5</v>
      </c>
      <c r="H212" s="5">
        <v>0</v>
      </c>
      <c r="I212" s="5">
        <f t="shared" si="7"/>
        <v>65.976744186046517</v>
      </c>
    </row>
    <row r="213" spans="1:9" x14ac:dyDescent="0.25">
      <c r="A213" s="14" t="s">
        <v>4</v>
      </c>
      <c r="B213" s="15">
        <v>45137</v>
      </c>
      <c r="C213" s="16">
        <v>62290</v>
      </c>
      <c r="D213" s="19">
        <f t="shared" si="6"/>
        <v>72.430232558139537</v>
      </c>
      <c r="E213" s="19">
        <v>73.943023255813955</v>
      </c>
      <c r="F213" s="18">
        <v>111.84651162790698</v>
      </c>
      <c r="H213" s="5">
        <v>0</v>
      </c>
      <c r="I213" s="5">
        <f t="shared" si="7"/>
        <v>72.430232558139537</v>
      </c>
    </row>
    <row r="214" spans="1:9" x14ac:dyDescent="0.25">
      <c r="A214" t="s">
        <v>5</v>
      </c>
      <c r="B214" s="3">
        <v>45138</v>
      </c>
      <c r="C214" s="4">
        <v>64150</v>
      </c>
      <c r="D214" s="6">
        <f t="shared" si="6"/>
        <v>74.593023255813947</v>
      </c>
      <c r="E214" s="6"/>
      <c r="F214" s="5">
        <v>111.01162790697674</v>
      </c>
      <c r="H214" s="5">
        <v>0</v>
      </c>
      <c r="I214" s="5">
        <f t="shared" si="7"/>
        <v>74.593023255813947</v>
      </c>
    </row>
    <row r="215" spans="1:9" x14ac:dyDescent="0.25">
      <c r="A215" t="s">
        <v>6</v>
      </c>
      <c r="B215" s="3">
        <v>45139</v>
      </c>
      <c r="C215" s="4">
        <v>78570</v>
      </c>
      <c r="D215" s="6">
        <f t="shared" si="6"/>
        <v>91.360465116279073</v>
      </c>
      <c r="E215" s="6"/>
      <c r="F215" s="5">
        <v>110.8093023255814</v>
      </c>
      <c r="H215" s="5">
        <v>0</v>
      </c>
      <c r="I215" s="5">
        <f t="shared" si="7"/>
        <v>91.360465116279073</v>
      </c>
    </row>
    <row r="216" spans="1:9" x14ac:dyDescent="0.25">
      <c r="A216" t="s">
        <v>7</v>
      </c>
      <c r="B216" s="3">
        <v>45140</v>
      </c>
      <c r="C216" s="4">
        <v>63380</v>
      </c>
      <c r="D216" s="6">
        <f t="shared" si="6"/>
        <v>73.697674418604649</v>
      </c>
      <c r="E216" s="6"/>
      <c r="F216" s="5">
        <v>109.6546511627907</v>
      </c>
      <c r="H216" s="5">
        <v>0</v>
      </c>
      <c r="I216" s="5">
        <f t="shared" si="7"/>
        <v>73.697674418604649</v>
      </c>
    </row>
    <row r="217" spans="1:9" x14ac:dyDescent="0.25">
      <c r="A217" t="s">
        <v>8</v>
      </c>
      <c r="B217" s="3">
        <v>45141</v>
      </c>
      <c r="C217" s="4">
        <v>65341</v>
      </c>
      <c r="D217" s="6">
        <f t="shared" si="6"/>
        <v>75.97790697674418</v>
      </c>
      <c r="E217" s="6"/>
      <c r="F217" s="5">
        <v>109.07325581395349</v>
      </c>
      <c r="H217" s="5">
        <v>0</v>
      </c>
      <c r="I217" s="5">
        <f t="shared" si="7"/>
        <v>75.97790697674418</v>
      </c>
    </row>
    <row r="218" spans="1:9" x14ac:dyDescent="0.25">
      <c r="A218" t="s">
        <v>9</v>
      </c>
      <c r="B218" s="3">
        <v>45142</v>
      </c>
      <c r="C218" s="4">
        <v>44821</v>
      </c>
      <c r="D218" s="6">
        <f t="shared" si="6"/>
        <v>52.117441860465114</v>
      </c>
      <c r="E218" s="6"/>
      <c r="F218" s="5">
        <v>108.95697674418605</v>
      </c>
      <c r="H218" s="5">
        <v>0</v>
      </c>
      <c r="I218" s="5">
        <f t="shared" si="7"/>
        <v>52.117441860465114</v>
      </c>
    </row>
    <row r="219" spans="1:9" x14ac:dyDescent="0.25">
      <c r="A219" t="s">
        <v>10</v>
      </c>
      <c r="B219" s="3">
        <v>45143</v>
      </c>
      <c r="C219" s="4">
        <v>47374</v>
      </c>
      <c r="D219" s="6">
        <f t="shared" si="6"/>
        <v>55.086046511627906</v>
      </c>
      <c r="E219" s="6"/>
      <c r="F219" s="5">
        <v>108.42790697674418</v>
      </c>
      <c r="H219" s="5">
        <v>0</v>
      </c>
      <c r="I219" s="5">
        <f t="shared" si="7"/>
        <v>55.086046511627906</v>
      </c>
    </row>
    <row r="220" spans="1:9" x14ac:dyDescent="0.25">
      <c r="A220" t="s">
        <v>4</v>
      </c>
      <c r="B220" s="3">
        <v>45144</v>
      </c>
      <c r="C220" s="4">
        <v>44120</v>
      </c>
      <c r="D220" s="6">
        <f t="shared" si="6"/>
        <v>51.302325581395351</v>
      </c>
      <c r="E220" s="6"/>
      <c r="F220" s="5">
        <v>107.81395348837209</v>
      </c>
      <c r="H220" s="5">
        <v>0</v>
      </c>
      <c r="I220" s="5">
        <f t="shared" si="7"/>
        <v>51.302325581395351</v>
      </c>
    </row>
    <row r="221" spans="1:9" x14ac:dyDescent="0.25">
      <c r="A221" t="s">
        <v>5</v>
      </c>
      <c r="B221" s="3">
        <v>45145</v>
      </c>
      <c r="C221" s="4">
        <v>50782</v>
      </c>
      <c r="D221" s="6">
        <f t="shared" si="6"/>
        <v>59.048837209302327</v>
      </c>
      <c r="E221" s="6"/>
      <c r="F221" s="5">
        <v>107.79069767441861</v>
      </c>
      <c r="H221" s="5">
        <v>0</v>
      </c>
      <c r="I221" s="5">
        <f t="shared" si="7"/>
        <v>59.048837209302327</v>
      </c>
    </row>
    <row r="222" spans="1:9" x14ac:dyDescent="0.25">
      <c r="A222" t="s">
        <v>6</v>
      </c>
      <c r="B222" s="3">
        <v>45146</v>
      </c>
      <c r="C222" s="4">
        <v>51568</v>
      </c>
      <c r="D222" s="6">
        <f t="shared" si="6"/>
        <v>59.962790697674421</v>
      </c>
      <c r="E222" s="6"/>
      <c r="F222" s="5">
        <v>107.68372093023255</v>
      </c>
      <c r="H222" s="5">
        <v>0</v>
      </c>
      <c r="I222" s="5">
        <f t="shared" si="7"/>
        <v>59.962790697674421</v>
      </c>
    </row>
    <row r="223" spans="1:9" x14ac:dyDescent="0.25">
      <c r="A223" s="14" t="s">
        <v>7</v>
      </c>
      <c r="B223" s="15">
        <v>45147</v>
      </c>
      <c r="C223" s="16">
        <v>47689</v>
      </c>
      <c r="D223" s="19">
        <f t="shared" si="6"/>
        <v>55.45232558139535</v>
      </c>
      <c r="E223" s="19">
        <v>60.109302325581389</v>
      </c>
      <c r="F223" s="18">
        <v>105.81279069767442</v>
      </c>
      <c r="H223" s="5">
        <v>0</v>
      </c>
      <c r="I223" s="5">
        <f t="shared" si="7"/>
        <v>55.45232558139535</v>
      </c>
    </row>
    <row r="224" spans="1:9" x14ac:dyDescent="0.25">
      <c r="A224" t="s">
        <v>8</v>
      </c>
      <c r="B224" s="3">
        <v>45148</v>
      </c>
      <c r="C224" s="4">
        <v>61850</v>
      </c>
      <c r="D224" s="6">
        <f t="shared" si="6"/>
        <v>71.918604651162795</v>
      </c>
      <c r="E224" s="6"/>
      <c r="F224" s="5">
        <v>104.57906976744187</v>
      </c>
      <c r="H224" s="5">
        <v>0</v>
      </c>
      <c r="I224" s="5">
        <f t="shared" si="7"/>
        <v>71.918604651162795</v>
      </c>
    </row>
    <row r="225" spans="1:9" x14ac:dyDescent="0.25">
      <c r="A225" t="s">
        <v>9</v>
      </c>
      <c r="B225" s="3">
        <v>45149</v>
      </c>
      <c r="C225" s="4">
        <v>61429</v>
      </c>
      <c r="D225" s="6">
        <f t="shared" si="6"/>
        <v>71.42906976744186</v>
      </c>
      <c r="E225" s="6"/>
      <c r="F225" s="5">
        <v>104.51744186046511</v>
      </c>
      <c r="H225" s="5">
        <v>0</v>
      </c>
      <c r="I225" s="5">
        <f t="shared" si="7"/>
        <v>71.42906976744186</v>
      </c>
    </row>
    <row r="226" spans="1:9" x14ac:dyDescent="0.25">
      <c r="A226" t="s">
        <v>10</v>
      </c>
      <c r="B226" s="3">
        <v>45150</v>
      </c>
      <c r="C226" s="4">
        <v>77056</v>
      </c>
      <c r="D226" s="6">
        <f t="shared" si="6"/>
        <v>89.6</v>
      </c>
      <c r="E226" s="6"/>
      <c r="F226" s="5">
        <v>104.36627906976744</v>
      </c>
      <c r="H226" s="5">
        <v>0</v>
      </c>
      <c r="I226" s="5">
        <f t="shared" si="7"/>
        <v>89.6</v>
      </c>
    </row>
    <row r="227" spans="1:9" x14ac:dyDescent="0.25">
      <c r="A227" t="s">
        <v>4</v>
      </c>
      <c r="B227" s="3">
        <v>45151</v>
      </c>
      <c r="C227" s="4">
        <v>79421</v>
      </c>
      <c r="D227" s="6">
        <f t="shared" si="6"/>
        <v>92.35</v>
      </c>
      <c r="E227" s="6"/>
      <c r="F227" s="5">
        <v>104.35116279069767</v>
      </c>
      <c r="H227" s="5">
        <v>0</v>
      </c>
      <c r="I227" s="5">
        <f t="shared" si="7"/>
        <v>92.35</v>
      </c>
    </row>
    <row r="228" spans="1:9" x14ac:dyDescent="0.25">
      <c r="A228" t="s">
        <v>5</v>
      </c>
      <c r="B228" s="3">
        <v>45152</v>
      </c>
      <c r="C228" s="4">
        <v>81307</v>
      </c>
      <c r="D228" s="6">
        <f t="shared" si="6"/>
        <v>94.543023255813949</v>
      </c>
      <c r="E228" s="6"/>
      <c r="F228" s="5">
        <v>104.08604651162791</v>
      </c>
      <c r="H228" s="5">
        <v>0</v>
      </c>
      <c r="I228" s="5">
        <f t="shared" si="7"/>
        <v>94.543023255813949</v>
      </c>
    </row>
    <row r="229" spans="1:9" x14ac:dyDescent="0.25">
      <c r="A229" s="14" t="s">
        <v>6</v>
      </c>
      <c r="B229" s="15">
        <v>45153</v>
      </c>
      <c r="C229" s="16">
        <v>82753</v>
      </c>
      <c r="D229" s="19">
        <f t="shared" si="6"/>
        <v>96.224418604651163</v>
      </c>
      <c r="E229" s="19">
        <v>100.72325581395349</v>
      </c>
      <c r="F229" s="18">
        <v>103.26860465116279</v>
      </c>
      <c r="H229" s="5">
        <v>0</v>
      </c>
      <c r="I229" s="5">
        <f t="shared" si="7"/>
        <v>96.224418604651163</v>
      </c>
    </row>
    <row r="230" spans="1:9" x14ac:dyDescent="0.25">
      <c r="A230" t="s">
        <v>7</v>
      </c>
      <c r="B230" s="3">
        <v>45154</v>
      </c>
      <c r="C230" s="4">
        <v>93703</v>
      </c>
      <c r="D230" s="6">
        <f t="shared" si="6"/>
        <v>108.95697674418605</v>
      </c>
      <c r="E230" s="6"/>
      <c r="F230" s="5">
        <v>102.61162790697675</v>
      </c>
      <c r="H230" s="5">
        <v>0</v>
      </c>
      <c r="I230" s="5">
        <f t="shared" si="7"/>
        <v>108.95697674418605</v>
      </c>
    </row>
    <row r="231" spans="1:9" x14ac:dyDescent="0.25">
      <c r="A231" t="s">
        <v>8</v>
      </c>
      <c r="B231" s="3">
        <v>45155</v>
      </c>
      <c r="C231" s="4">
        <v>87996</v>
      </c>
      <c r="D231" s="6">
        <f t="shared" si="6"/>
        <v>102.32093023255814</v>
      </c>
      <c r="E231" s="6"/>
      <c r="F231" s="5">
        <v>102.32093023255814</v>
      </c>
      <c r="H231" s="5">
        <v>0</v>
      </c>
      <c r="I231" s="5">
        <f t="shared" si="7"/>
        <v>102.32093023255814</v>
      </c>
    </row>
    <row r="232" spans="1:9" x14ac:dyDescent="0.25">
      <c r="A232" t="s">
        <v>9</v>
      </c>
      <c r="B232" s="3">
        <v>45156</v>
      </c>
      <c r="C232" s="4">
        <v>84146</v>
      </c>
      <c r="D232" s="6">
        <f t="shared" si="6"/>
        <v>97.844186046511624</v>
      </c>
      <c r="E232" s="6"/>
      <c r="F232" s="5">
        <v>101.96744186046512</v>
      </c>
      <c r="H232" s="5">
        <v>0</v>
      </c>
      <c r="I232" s="5">
        <f t="shared" si="7"/>
        <v>97.844186046511624</v>
      </c>
    </row>
    <row r="233" spans="1:9" x14ac:dyDescent="0.25">
      <c r="A233" t="s">
        <v>10</v>
      </c>
      <c r="B233" s="3">
        <v>45157</v>
      </c>
      <c r="C233" s="4">
        <v>89514</v>
      </c>
      <c r="D233" s="6">
        <f t="shared" si="6"/>
        <v>104.08604651162791</v>
      </c>
      <c r="E233" s="6"/>
      <c r="F233" s="5">
        <v>100.68604651162791</v>
      </c>
      <c r="H233" s="5">
        <v>0</v>
      </c>
      <c r="I233" s="5">
        <f t="shared" si="7"/>
        <v>104.08604651162791</v>
      </c>
    </row>
    <row r="234" spans="1:9" x14ac:dyDescent="0.25">
      <c r="A234" s="14" t="s">
        <v>4</v>
      </c>
      <c r="B234" s="15">
        <v>45158</v>
      </c>
      <c r="C234" s="16">
        <v>100264</v>
      </c>
      <c r="D234" s="19">
        <f t="shared" si="6"/>
        <v>116.58604651162791</v>
      </c>
      <c r="E234" s="19">
        <v>117.38837209302326</v>
      </c>
      <c r="F234" s="18">
        <v>100.05</v>
      </c>
      <c r="H234" s="5">
        <v>0</v>
      </c>
      <c r="I234" s="5">
        <f t="shared" si="7"/>
        <v>116.58604651162791</v>
      </c>
    </row>
    <row r="235" spans="1:9" x14ac:dyDescent="0.25">
      <c r="A235" t="s">
        <v>5</v>
      </c>
      <c r="B235" s="3">
        <v>45159</v>
      </c>
      <c r="C235" s="4">
        <v>118120</v>
      </c>
      <c r="D235" s="6">
        <f t="shared" si="6"/>
        <v>137.34883720930233</v>
      </c>
      <c r="E235" s="6"/>
      <c r="F235" s="5">
        <v>99.267441860465112</v>
      </c>
      <c r="H235" s="5">
        <v>0</v>
      </c>
      <c r="I235" s="5">
        <f t="shared" si="7"/>
        <v>137.34883720930233</v>
      </c>
    </row>
    <row r="236" spans="1:9" x14ac:dyDescent="0.25">
      <c r="A236" t="s">
        <v>6</v>
      </c>
      <c r="B236" s="3">
        <v>45160</v>
      </c>
      <c r="C236" s="4">
        <v>117194</v>
      </c>
      <c r="D236" s="6">
        <f t="shared" si="6"/>
        <v>136.27209302325582</v>
      </c>
      <c r="E236" s="6"/>
      <c r="F236" s="5">
        <v>99</v>
      </c>
      <c r="H236" s="5">
        <v>0</v>
      </c>
      <c r="I236" s="5">
        <f t="shared" si="7"/>
        <v>136.27209302325582</v>
      </c>
    </row>
    <row r="237" spans="1:9" x14ac:dyDescent="0.25">
      <c r="A237" t="s">
        <v>7</v>
      </c>
      <c r="B237" s="3">
        <v>45161</v>
      </c>
      <c r="C237" s="4">
        <v>122303</v>
      </c>
      <c r="D237" s="6">
        <f t="shared" si="6"/>
        <v>142.21279069767442</v>
      </c>
      <c r="E237" s="6"/>
      <c r="F237" s="5">
        <v>98.826744186046511</v>
      </c>
      <c r="H237" s="5">
        <v>0</v>
      </c>
      <c r="I237" s="5">
        <f t="shared" si="7"/>
        <v>142.21279069767442</v>
      </c>
    </row>
    <row r="238" spans="1:9" x14ac:dyDescent="0.25">
      <c r="A238" t="s">
        <v>8</v>
      </c>
      <c r="B238" s="3">
        <v>45162</v>
      </c>
      <c r="C238" s="4">
        <v>123707</v>
      </c>
      <c r="D238" s="6">
        <f t="shared" si="6"/>
        <v>143.84534883720931</v>
      </c>
      <c r="E238" s="6"/>
      <c r="F238" s="5">
        <v>98.372093023255815</v>
      </c>
      <c r="H238" s="5">
        <v>0</v>
      </c>
      <c r="I238" s="5">
        <f t="shared" si="7"/>
        <v>143.84534883720931</v>
      </c>
    </row>
    <row r="239" spans="1:9" x14ac:dyDescent="0.25">
      <c r="A239" t="s">
        <v>9</v>
      </c>
      <c r="B239" s="3">
        <v>45163</v>
      </c>
      <c r="C239" s="4">
        <v>117943</v>
      </c>
      <c r="D239" s="6">
        <f t="shared" si="6"/>
        <v>137.14302325581394</v>
      </c>
      <c r="E239" s="6"/>
      <c r="F239" s="5">
        <v>97.844186046511624</v>
      </c>
      <c r="H239" s="5">
        <v>0</v>
      </c>
      <c r="I239" s="5">
        <f t="shared" si="7"/>
        <v>137.14302325581394</v>
      </c>
    </row>
    <row r="240" spans="1:9" x14ac:dyDescent="0.25">
      <c r="A240" t="s">
        <v>10</v>
      </c>
      <c r="B240" s="3">
        <v>45164</v>
      </c>
      <c r="C240" s="4">
        <v>76999</v>
      </c>
      <c r="D240" s="6">
        <f t="shared" si="6"/>
        <v>89.533720930232562</v>
      </c>
      <c r="E240" s="6"/>
      <c r="F240" s="5">
        <v>96.95930232558139</v>
      </c>
      <c r="H240" s="5">
        <v>0</v>
      </c>
      <c r="I240" s="5">
        <f t="shared" si="7"/>
        <v>89.533720930232562</v>
      </c>
    </row>
    <row r="241" spans="1:9" x14ac:dyDescent="0.25">
      <c r="A241" t="s">
        <v>4</v>
      </c>
      <c r="B241" s="3">
        <v>45165</v>
      </c>
      <c r="C241" s="4">
        <v>79416</v>
      </c>
      <c r="D241" s="6">
        <f t="shared" si="6"/>
        <v>92.344186046511624</v>
      </c>
      <c r="E241" s="6"/>
      <c r="F241" s="5">
        <v>96.456976744186051</v>
      </c>
      <c r="H241" s="5">
        <v>0</v>
      </c>
      <c r="I241" s="5">
        <f t="shared" si="7"/>
        <v>92.344186046511624</v>
      </c>
    </row>
    <row r="242" spans="1:9" x14ac:dyDescent="0.25">
      <c r="A242" t="s">
        <v>5</v>
      </c>
      <c r="B242" s="3">
        <v>45166</v>
      </c>
      <c r="C242" s="4">
        <v>54572</v>
      </c>
      <c r="D242" s="6">
        <f t="shared" si="6"/>
        <v>63.455813953488374</v>
      </c>
      <c r="E242" s="6"/>
      <c r="F242" s="5">
        <v>96.224418604651163</v>
      </c>
      <c r="H242" s="5">
        <v>0</v>
      </c>
      <c r="I242" s="5">
        <f t="shared" si="7"/>
        <v>63.455813953488374</v>
      </c>
    </row>
    <row r="243" spans="1:9" x14ac:dyDescent="0.25">
      <c r="A243" t="s">
        <v>6</v>
      </c>
      <c r="B243" s="3">
        <v>45167</v>
      </c>
      <c r="C243" s="4">
        <v>57853</v>
      </c>
      <c r="D243" s="6">
        <f t="shared" si="6"/>
        <v>67.270930232558143</v>
      </c>
      <c r="E243" s="6"/>
      <c r="F243" s="5">
        <v>95.939534883720924</v>
      </c>
      <c r="H243" s="5">
        <v>0</v>
      </c>
      <c r="I243" s="5">
        <f t="shared" si="7"/>
        <v>67.270930232558143</v>
      </c>
    </row>
    <row r="244" spans="1:9" x14ac:dyDescent="0.25">
      <c r="A244" t="s">
        <v>7</v>
      </c>
      <c r="B244" s="3">
        <v>45168</v>
      </c>
      <c r="C244" s="4">
        <v>47672</v>
      </c>
      <c r="D244" s="6">
        <f t="shared" si="6"/>
        <v>55.432558139534883</v>
      </c>
      <c r="E244" s="6"/>
      <c r="F244" s="5">
        <v>95.554651162790691</v>
      </c>
      <c r="H244" s="5">
        <v>0</v>
      </c>
      <c r="I244" s="5">
        <f t="shared" si="7"/>
        <v>55.432558139534883</v>
      </c>
    </row>
    <row r="245" spans="1:9" x14ac:dyDescent="0.25">
      <c r="A245" t="s">
        <v>8</v>
      </c>
      <c r="B245" s="3">
        <v>45169</v>
      </c>
      <c r="C245" s="4">
        <v>45523</v>
      </c>
      <c r="D245" s="6">
        <f t="shared" si="6"/>
        <v>52.93372093023256</v>
      </c>
      <c r="E245" s="6"/>
      <c r="F245" s="5">
        <v>95.418604651162795</v>
      </c>
      <c r="H245" s="5">
        <v>0</v>
      </c>
      <c r="I245" s="5">
        <f t="shared" si="7"/>
        <v>52.93372093023256</v>
      </c>
    </row>
    <row r="246" spans="1:9" x14ac:dyDescent="0.25">
      <c r="A246" t="s">
        <v>9</v>
      </c>
      <c r="B246" s="3">
        <v>45170</v>
      </c>
      <c r="C246" s="4">
        <v>47217</v>
      </c>
      <c r="D246" s="6">
        <f t="shared" si="6"/>
        <v>54.903488372093022</v>
      </c>
      <c r="E246" s="6"/>
      <c r="F246" s="5">
        <v>94.543023255813949</v>
      </c>
      <c r="H246" s="5">
        <v>0</v>
      </c>
      <c r="I246" s="5">
        <f t="shared" si="7"/>
        <v>54.903488372093022</v>
      </c>
    </row>
    <row r="247" spans="1:9" x14ac:dyDescent="0.25">
      <c r="A247" s="14" t="s">
        <v>10</v>
      </c>
      <c r="B247" s="15">
        <v>45171</v>
      </c>
      <c r="C247" s="16">
        <v>46435</v>
      </c>
      <c r="D247" s="19">
        <f t="shared" si="6"/>
        <v>53.994186046511629</v>
      </c>
      <c r="E247" s="19">
        <v>56.888372093023257</v>
      </c>
      <c r="F247" s="18">
        <v>94.104651162790702</v>
      </c>
      <c r="H247" s="5">
        <v>0</v>
      </c>
      <c r="I247" s="5">
        <f t="shared" si="7"/>
        <v>53.994186046511629</v>
      </c>
    </row>
    <row r="248" spans="1:9" x14ac:dyDescent="0.25">
      <c r="A248" t="s">
        <v>4</v>
      </c>
      <c r="B248" s="3">
        <v>45172</v>
      </c>
      <c r="C248" s="4">
        <v>56764</v>
      </c>
      <c r="D248" s="6">
        <f t="shared" si="6"/>
        <v>66.004651162790694</v>
      </c>
      <c r="E248" s="6"/>
      <c r="F248" s="5">
        <v>92.92906976744186</v>
      </c>
      <c r="H248" s="5">
        <v>0</v>
      </c>
      <c r="I248" s="5">
        <f t="shared" si="7"/>
        <v>66.004651162790694</v>
      </c>
    </row>
    <row r="249" spans="1:9" x14ac:dyDescent="0.25">
      <c r="A249" t="s">
        <v>5</v>
      </c>
      <c r="B249" s="3">
        <v>45173</v>
      </c>
      <c r="C249" s="4">
        <v>60369</v>
      </c>
      <c r="D249" s="6">
        <f t="shared" si="6"/>
        <v>70.196511627906972</v>
      </c>
      <c r="E249" s="6"/>
      <c r="F249" s="5">
        <v>92.918604651162795</v>
      </c>
      <c r="H249" s="5">
        <v>0</v>
      </c>
      <c r="I249" s="5">
        <f t="shared" si="7"/>
        <v>70.196511627906972</v>
      </c>
    </row>
    <row r="250" spans="1:9" x14ac:dyDescent="0.25">
      <c r="A250" t="s">
        <v>6</v>
      </c>
      <c r="B250" s="3">
        <v>45174</v>
      </c>
      <c r="C250" s="4">
        <v>48478</v>
      </c>
      <c r="D250" s="6">
        <f t="shared" si="6"/>
        <v>56.369767441860468</v>
      </c>
      <c r="E250" s="6"/>
      <c r="F250" s="5">
        <v>92.731395348837211</v>
      </c>
      <c r="H250" s="5">
        <v>0</v>
      </c>
      <c r="I250" s="5">
        <f t="shared" si="7"/>
        <v>56.369767441860468</v>
      </c>
    </row>
    <row r="251" spans="1:9" x14ac:dyDescent="0.25">
      <c r="A251" t="s">
        <v>7</v>
      </c>
      <c r="B251" s="3">
        <v>45175</v>
      </c>
      <c r="C251" s="4">
        <v>48497</v>
      </c>
      <c r="D251" s="6">
        <f t="shared" si="6"/>
        <v>56.391860465116281</v>
      </c>
      <c r="E251" s="6"/>
      <c r="F251" s="5">
        <v>92.697674418604649</v>
      </c>
      <c r="H251" s="5">
        <v>0</v>
      </c>
      <c r="I251" s="5">
        <f t="shared" si="7"/>
        <v>56.391860465116281</v>
      </c>
    </row>
    <row r="252" spans="1:9" x14ac:dyDescent="0.25">
      <c r="A252" t="s">
        <v>8</v>
      </c>
      <c r="B252" s="3">
        <v>45176</v>
      </c>
      <c r="C252" s="4">
        <v>50875</v>
      </c>
      <c r="D252" s="6">
        <f t="shared" si="6"/>
        <v>59.156976744186046</v>
      </c>
      <c r="E252" s="6"/>
      <c r="F252" s="5">
        <v>92.697674418604649</v>
      </c>
      <c r="H252" s="5">
        <v>0</v>
      </c>
      <c r="I252" s="5">
        <f t="shared" si="7"/>
        <v>59.156976744186046</v>
      </c>
    </row>
    <row r="253" spans="1:9" x14ac:dyDescent="0.25">
      <c r="A253" t="s">
        <v>9</v>
      </c>
      <c r="B253" s="3">
        <v>45177</v>
      </c>
      <c r="C253" s="4">
        <v>48161</v>
      </c>
      <c r="D253" s="6">
        <f t="shared" si="6"/>
        <v>56.001162790697677</v>
      </c>
      <c r="E253" s="6"/>
      <c r="F253" s="5">
        <v>92.35</v>
      </c>
      <c r="H253" s="5">
        <v>0</v>
      </c>
      <c r="I253" s="5">
        <f t="shared" si="7"/>
        <v>56.001162790697677</v>
      </c>
    </row>
    <row r="254" spans="1:9" x14ac:dyDescent="0.25">
      <c r="A254" t="s">
        <v>10</v>
      </c>
      <c r="B254" s="3">
        <v>45178</v>
      </c>
      <c r="C254" s="4">
        <v>68520</v>
      </c>
      <c r="D254" s="6">
        <f t="shared" si="6"/>
        <v>79.674418604651166</v>
      </c>
      <c r="E254" s="6"/>
      <c r="F254" s="5">
        <v>92.344186046511624</v>
      </c>
      <c r="H254" s="5">
        <v>0</v>
      </c>
      <c r="I254" s="5">
        <f t="shared" si="7"/>
        <v>79.674418604651166</v>
      </c>
    </row>
    <row r="255" spans="1:9" x14ac:dyDescent="0.25">
      <c r="A255" t="s">
        <v>4</v>
      </c>
      <c r="B255" s="3">
        <v>45179</v>
      </c>
      <c r="C255" s="4">
        <v>77634</v>
      </c>
      <c r="D255" s="6">
        <f t="shared" si="6"/>
        <v>90.27209302325582</v>
      </c>
      <c r="E255" s="6"/>
      <c r="F255" s="5">
        <v>91.360465116279073</v>
      </c>
      <c r="H255" s="5">
        <v>0</v>
      </c>
      <c r="I255" s="5">
        <f t="shared" si="7"/>
        <v>90.27209302325582</v>
      </c>
    </row>
    <row r="256" spans="1:9" x14ac:dyDescent="0.25">
      <c r="A256" t="s">
        <v>5</v>
      </c>
      <c r="B256" s="3">
        <v>45180</v>
      </c>
      <c r="C256" s="4">
        <v>78398</v>
      </c>
      <c r="D256" s="6">
        <f t="shared" si="6"/>
        <v>91.16046511627907</v>
      </c>
      <c r="E256" s="6"/>
      <c r="F256" s="5">
        <v>91.348837209302332</v>
      </c>
      <c r="H256" s="5">
        <v>0</v>
      </c>
      <c r="I256" s="5">
        <f t="shared" si="7"/>
        <v>91.16046511627907</v>
      </c>
    </row>
    <row r="257" spans="1:9" x14ac:dyDescent="0.25">
      <c r="A257" t="s">
        <v>6</v>
      </c>
      <c r="B257" s="3">
        <v>45181</v>
      </c>
      <c r="C257" s="4">
        <v>71058</v>
      </c>
      <c r="D257" s="6">
        <f t="shared" si="6"/>
        <v>82.625581395348831</v>
      </c>
      <c r="E257" s="6"/>
      <c r="F257" s="5">
        <v>91.16046511627907</v>
      </c>
      <c r="H257" s="5">
        <v>0</v>
      </c>
      <c r="I257" s="5">
        <f t="shared" si="7"/>
        <v>82.625581395348831</v>
      </c>
    </row>
    <row r="258" spans="1:9" x14ac:dyDescent="0.25">
      <c r="A258" t="s">
        <v>7</v>
      </c>
      <c r="B258" s="3">
        <v>45182</v>
      </c>
      <c r="C258" s="4">
        <v>83385</v>
      </c>
      <c r="D258" s="6">
        <f t="shared" si="6"/>
        <v>96.95930232558139</v>
      </c>
      <c r="E258" s="6"/>
      <c r="F258" s="5">
        <v>90.95348837209302</v>
      </c>
      <c r="H258" s="5">
        <v>0</v>
      </c>
      <c r="I258" s="5">
        <f t="shared" si="7"/>
        <v>96.95930232558139</v>
      </c>
    </row>
    <row r="259" spans="1:9" x14ac:dyDescent="0.25">
      <c r="A259" t="s">
        <v>8</v>
      </c>
      <c r="B259" s="3">
        <v>45183</v>
      </c>
      <c r="C259" s="4">
        <v>68895</v>
      </c>
      <c r="D259" s="6">
        <f t="shared" si="6"/>
        <v>80.110465116279073</v>
      </c>
      <c r="E259" s="6"/>
      <c r="F259" s="5">
        <v>90.27209302325582</v>
      </c>
      <c r="H259" s="5">
        <v>0</v>
      </c>
      <c r="I259" s="5">
        <f t="shared" si="7"/>
        <v>80.110465116279073</v>
      </c>
    </row>
    <row r="260" spans="1:9" x14ac:dyDescent="0.25">
      <c r="A260" t="s">
        <v>9</v>
      </c>
      <c r="B260" s="3">
        <v>45184</v>
      </c>
      <c r="C260" s="4">
        <v>48494</v>
      </c>
      <c r="D260" s="6">
        <f t="shared" ref="D260:D323" si="8">+C260/860</f>
        <v>56.388372093023257</v>
      </c>
      <c r="E260" s="6"/>
      <c r="F260" s="5">
        <v>89.860465116279073</v>
      </c>
      <c r="H260" s="5">
        <v>0</v>
      </c>
      <c r="I260" s="5">
        <f t="shared" ref="I260:I323" si="9">+D260-H260</f>
        <v>56.388372093023257</v>
      </c>
    </row>
    <row r="261" spans="1:9" x14ac:dyDescent="0.25">
      <c r="A261" t="s">
        <v>10</v>
      </c>
      <c r="B261" s="3">
        <v>45185</v>
      </c>
      <c r="C261" s="4">
        <v>51290</v>
      </c>
      <c r="D261" s="6">
        <f t="shared" si="8"/>
        <v>59.639534883720927</v>
      </c>
      <c r="E261" s="6"/>
      <c r="F261" s="5">
        <v>89.70930232558139</v>
      </c>
      <c r="H261" s="5">
        <v>0</v>
      </c>
      <c r="I261" s="5">
        <f t="shared" si="9"/>
        <v>59.639534883720927</v>
      </c>
    </row>
    <row r="262" spans="1:9" x14ac:dyDescent="0.25">
      <c r="A262" t="s">
        <v>4</v>
      </c>
      <c r="B262" s="3">
        <v>45186</v>
      </c>
      <c r="C262" s="4">
        <v>64720</v>
      </c>
      <c r="D262" s="6">
        <f t="shared" si="8"/>
        <v>75.255813953488371</v>
      </c>
      <c r="E262" s="6"/>
      <c r="F262" s="5">
        <v>89.6</v>
      </c>
      <c r="H262" s="5">
        <v>0</v>
      </c>
      <c r="I262" s="5">
        <f t="shared" si="9"/>
        <v>75.255813953488371</v>
      </c>
    </row>
    <row r="263" spans="1:9" x14ac:dyDescent="0.25">
      <c r="A263" t="s">
        <v>5</v>
      </c>
      <c r="B263" s="3">
        <v>45187</v>
      </c>
      <c r="C263" s="4">
        <v>68877</v>
      </c>
      <c r="D263" s="6">
        <f t="shared" si="8"/>
        <v>80.08953488372093</v>
      </c>
      <c r="E263" s="6"/>
      <c r="F263" s="5">
        <v>89.593023255813947</v>
      </c>
      <c r="H263" s="5">
        <v>0</v>
      </c>
      <c r="I263" s="5">
        <f t="shared" si="9"/>
        <v>80.08953488372093</v>
      </c>
    </row>
    <row r="264" spans="1:9" x14ac:dyDescent="0.25">
      <c r="A264" t="s">
        <v>6</v>
      </c>
      <c r="B264" s="3">
        <v>45188</v>
      </c>
      <c r="C264" s="4">
        <v>52762</v>
      </c>
      <c r="D264" s="6">
        <f t="shared" si="8"/>
        <v>61.351162790697671</v>
      </c>
      <c r="E264" s="6"/>
      <c r="F264" s="5">
        <v>89.533720930232562</v>
      </c>
      <c r="H264" s="5">
        <v>0</v>
      </c>
      <c r="I264" s="5">
        <f t="shared" si="9"/>
        <v>61.351162790697671</v>
      </c>
    </row>
    <row r="265" spans="1:9" x14ac:dyDescent="0.25">
      <c r="A265" t="s">
        <v>7</v>
      </c>
      <c r="B265" s="3">
        <v>45189</v>
      </c>
      <c r="C265" s="4">
        <v>72413</v>
      </c>
      <c r="D265" s="6">
        <f t="shared" si="8"/>
        <v>84.20116279069768</v>
      </c>
      <c r="E265" s="6"/>
      <c r="F265" s="5">
        <v>89.058139534883722</v>
      </c>
      <c r="H265" s="5">
        <v>0</v>
      </c>
      <c r="I265" s="5">
        <f t="shared" si="9"/>
        <v>84.20116279069768</v>
      </c>
    </row>
    <row r="266" spans="1:9" x14ac:dyDescent="0.25">
      <c r="A266" t="s">
        <v>8</v>
      </c>
      <c r="B266" s="3">
        <v>45190</v>
      </c>
      <c r="C266" s="4">
        <v>85140</v>
      </c>
      <c r="D266" s="6">
        <f t="shared" si="8"/>
        <v>99</v>
      </c>
      <c r="E266" s="6"/>
      <c r="F266" s="5">
        <v>88.906976744186053</v>
      </c>
      <c r="H266" s="5">
        <v>0</v>
      </c>
      <c r="I266" s="5">
        <f t="shared" si="9"/>
        <v>99</v>
      </c>
    </row>
    <row r="267" spans="1:9" x14ac:dyDescent="0.25">
      <c r="A267" t="s">
        <v>9</v>
      </c>
      <c r="B267" s="3">
        <v>45191</v>
      </c>
      <c r="C267" s="4">
        <v>53684</v>
      </c>
      <c r="D267" s="6">
        <f t="shared" si="8"/>
        <v>62.423255813953489</v>
      </c>
      <c r="E267" s="6"/>
      <c r="F267" s="5">
        <v>88.162790697674424</v>
      </c>
      <c r="H267" s="5">
        <v>0</v>
      </c>
      <c r="I267" s="5">
        <f t="shared" si="9"/>
        <v>62.423255813953489</v>
      </c>
    </row>
    <row r="268" spans="1:9" x14ac:dyDescent="0.25">
      <c r="A268" t="s">
        <v>10</v>
      </c>
      <c r="B268" s="3">
        <v>45192</v>
      </c>
      <c r="C268" s="4">
        <v>60001</v>
      </c>
      <c r="D268" s="6">
        <f t="shared" si="8"/>
        <v>69.768604651162789</v>
      </c>
      <c r="E268" s="6"/>
      <c r="F268" s="5">
        <v>88.04883720930232</v>
      </c>
      <c r="H268" s="5">
        <v>0</v>
      </c>
      <c r="I268" s="5">
        <f t="shared" si="9"/>
        <v>69.768604651162789</v>
      </c>
    </row>
    <row r="269" spans="1:9" x14ac:dyDescent="0.25">
      <c r="A269" s="14" t="s">
        <v>4</v>
      </c>
      <c r="B269" s="15">
        <v>45193</v>
      </c>
      <c r="C269" s="16">
        <v>39347</v>
      </c>
      <c r="D269" s="19">
        <f t="shared" si="8"/>
        <v>45.752325581395347</v>
      </c>
      <c r="E269" s="19">
        <v>68.915116279069778</v>
      </c>
      <c r="F269" s="18">
        <v>86.623255813953492</v>
      </c>
      <c r="H269" s="5">
        <v>0</v>
      </c>
      <c r="I269" s="5">
        <f t="shared" si="9"/>
        <v>45.752325581395347</v>
      </c>
    </row>
    <row r="270" spans="1:9" x14ac:dyDescent="0.25">
      <c r="A270" t="s">
        <v>5</v>
      </c>
      <c r="B270" s="3">
        <v>45194</v>
      </c>
      <c r="C270" s="4">
        <v>89742</v>
      </c>
      <c r="D270" s="6">
        <f t="shared" si="8"/>
        <v>104.35116279069767</v>
      </c>
      <c r="E270" s="6"/>
      <c r="F270" s="5">
        <v>86.508139534883725</v>
      </c>
      <c r="H270" s="5">
        <v>0</v>
      </c>
      <c r="I270" s="5">
        <f t="shared" si="9"/>
        <v>104.35116279069767</v>
      </c>
    </row>
    <row r="271" spans="1:9" x14ac:dyDescent="0.25">
      <c r="A271" t="s">
        <v>6</v>
      </c>
      <c r="B271" s="3">
        <v>45195</v>
      </c>
      <c r="C271" s="4">
        <v>71014</v>
      </c>
      <c r="D271" s="6">
        <f t="shared" si="8"/>
        <v>82.574418604651157</v>
      </c>
      <c r="E271" s="6"/>
      <c r="F271" s="5">
        <v>86.5</v>
      </c>
      <c r="H271" s="5">
        <v>0</v>
      </c>
      <c r="I271" s="5">
        <f t="shared" si="9"/>
        <v>82.574418604651157</v>
      </c>
    </row>
    <row r="272" spans="1:9" x14ac:dyDescent="0.25">
      <c r="A272" t="s">
        <v>7</v>
      </c>
      <c r="B272" s="3">
        <v>45196</v>
      </c>
      <c r="C272" s="4">
        <v>75722</v>
      </c>
      <c r="D272" s="6">
        <f t="shared" si="8"/>
        <v>88.04883720930232</v>
      </c>
      <c r="E272" s="6"/>
      <c r="F272" s="5">
        <v>86.45348837209302</v>
      </c>
      <c r="H272" s="5">
        <v>0</v>
      </c>
      <c r="I272" s="5">
        <f t="shared" si="9"/>
        <v>88.04883720930232</v>
      </c>
    </row>
    <row r="273" spans="1:9" x14ac:dyDescent="0.25">
      <c r="A273" t="s">
        <v>8</v>
      </c>
      <c r="B273" s="3">
        <v>45197</v>
      </c>
      <c r="C273" s="4">
        <v>69531</v>
      </c>
      <c r="D273" s="6">
        <f t="shared" si="8"/>
        <v>80.849999999999994</v>
      </c>
      <c r="E273" s="6"/>
      <c r="F273" s="5">
        <v>85.302325581395351</v>
      </c>
      <c r="H273" s="5">
        <v>0</v>
      </c>
      <c r="I273" s="5">
        <f t="shared" si="9"/>
        <v>80.849999999999994</v>
      </c>
    </row>
    <row r="274" spans="1:9" x14ac:dyDescent="0.25">
      <c r="A274" t="s">
        <v>9</v>
      </c>
      <c r="B274" s="3">
        <v>45198</v>
      </c>
      <c r="C274" s="4">
        <v>70791</v>
      </c>
      <c r="D274" s="6">
        <f t="shared" si="8"/>
        <v>82.31511627906977</v>
      </c>
      <c r="E274" s="6"/>
      <c r="F274" s="5">
        <v>84.755813953488371</v>
      </c>
      <c r="H274" s="5">
        <v>0</v>
      </c>
      <c r="I274" s="5">
        <f t="shared" si="9"/>
        <v>82.31511627906977</v>
      </c>
    </row>
    <row r="275" spans="1:9" x14ac:dyDescent="0.25">
      <c r="A275" t="s">
        <v>10</v>
      </c>
      <c r="B275" s="3">
        <v>45199</v>
      </c>
      <c r="C275" s="4">
        <v>68732</v>
      </c>
      <c r="D275" s="6">
        <f t="shared" si="8"/>
        <v>79.920930232558135</v>
      </c>
      <c r="E275" s="6"/>
      <c r="F275" s="5">
        <v>84.383720930232556</v>
      </c>
      <c r="H275" s="5">
        <v>0</v>
      </c>
      <c r="I275" s="5">
        <f t="shared" si="9"/>
        <v>79.920930232558135</v>
      </c>
    </row>
    <row r="276" spans="1:9" x14ac:dyDescent="0.25">
      <c r="A276" t="s">
        <v>4</v>
      </c>
      <c r="B276" s="3">
        <v>45200</v>
      </c>
      <c r="C276" s="4">
        <v>68961</v>
      </c>
      <c r="D276" s="6">
        <f t="shared" si="8"/>
        <v>80.187209302325584</v>
      </c>
      <c r="E276" s="6"/>
      <c r="F276" s="5">
        <v>84.20116279069768</v>
      </c>
      <c r="H276" s="5">
        <v>0</v>
      </c>
      <c r="I276" s="5">
        <f t="shared" si="9"/>
        <v>80.187209302325584</v>
      </c>
    </row>
    <row r="277" spans="1:9" x14ac:dyDescent="0.25">
      <c r="A277" t="s">
        <v>5</v>
      </c>
      <c r="B277" s="3">
        <v>45201</v>
      </c>
      <c r="C277" s="4">
        <v>65621</v>
      </c>
      <c r="D277" s="6">
        <f t="shared" si="8"/>
        <v>76.303488372093028</v>
      </c>
      <c r="E277" s="6"/>
      <c r="F277" s="5">
        <v>83.802325581395351</v>
      </c>
      <c r="H277" s="5">
        <v>0</v>
      </c>
      <c r="I277" s="5">
        <f t="shared" si="9"/>
        <v>76.303488372093028</v>
      </c>
    </row>
    <row r="278" spans="1:9" x14ac:dyDescent="0.25">
      <c r="A278" t="s">
        <v>6</v>
      </c>
      <c r="B278" s="3">
        <v>45202</v>
      </c>
      <c r="C278" s="4">
        <v>65571</v>
      </c>
      <c r="D278" s="6">
        <f t="shared" si="8"/>
        <v>76.245348837209306</v>
      </c>
      <c r="E278" s="6"/>
      <c r="F278" s="5">
        <v>82.625581395348831</v>
      </c>
      <c r="H278" s="5">
        <v>0</v>
      </c>
      <c r="I278" s="5">
        <f t="shared" si="9"/>
        <v>76.245348837209306</v>
      </c>
    </row>
    <row r="279" spans="1:9" x14ac:dyDescent="0.25">
      <c r="A279" s="14" t="s">
        <v>7</v>
      </c>
      <c r="B279" s="15">
        <v>45203</v>
      </c>
      <c r="C279" s="16">
        <v>59223</v>
      </c>
      <c r="D279" s="19">
        <f t="shared" si="8"/>
        <v>68.86395348837209</v>
      </c>
      <c r="E279" s="19">
        <v>73.58720930232559</v>
      </c>
      <c r="F279" s="18">
        <v>82.602325581395348</v>
      </c>
      <c r="H279" s="5">
        <v>0</v>
      </c>
      <c r="I279" s="5">
        <f t="shared" si="9"/>
        <v>68.86395348837209</v>
      </c>
    </row>
    <row r="280" spans="1:9" x14ac:dyDescent="0.25">
      <c r="A280" t="s">
        <v>8</v>
      </c>
      <c r="B280" s="3">
        <v>45204</v>
      </c>
      <c r="C280" s="4">
        <v>64122</v>
      </c>
      <c r="D280" s="6">
        <f t="shared" si="8"/>
        <v>74.560465116279076</v>
      </c>
      <c r="E280" s="6"/>
      <c r="F280" s="5">
        <v>82.574418604651157</v>
      </c>
      <c r="H280" s="5">
        <v>0</v>
      </c>
      <c r="I280" s="5">
        <f t="shared" si="9"/>
        <v>74.560465116279076</v>
      </c>
    </row>
    <row r="281" spans="1:9" x14ac:dyDescent="0.25">
      <c r="A281" t="s">
        <v>9</v>
      </c>
      <c r="B281" s="3">
        <v>45205</v>
      </c>
      <c r="C281" s="4">
        <v>62350</v>
      </c>
      <c r="D281" s="6">
        <f t="shared" si="8"/>
        <v>72.5</v>
      </c>
      <c r="E281" s="6"/>
      <c r="F281" s="5">
        <v>82.31511627906977</v>
      </c>
      <c r="H281" s="5">
        <v>0</v>
      </c>
      <c r="I281" s="5">
        <f t="shared" si="9"/>
        <v>72.5</v>
      </c>
    </row>
    <row r="282" spans="1:9" x14ac:dyDescent="0.25">
      <c r="A282" t="s">
        <v>10</v>
      </c>
      <c r="B282" s="3">
        <v>45206</v>
      </c>
      <c r="C282" s="4">
        <v>66220</v>
      </c>
      <c r="D282" s="6">
        <f t="shared" si="8"/>
        <v>77</v>
      </c>
      <c r="E282" s="6"/>
      <c r="F282" s="5">
        <v>82.267441860465112</v>
      </c>
      <c r="H282" s="5">
        <v>0</v>
      </c>
      <c r="I282" s="5">
        <f t="shared" si="9"/>
        <v>77</v>
      </c>
    </row>
    <row r="283" spans="1:9" x14ac:dyDescent="0.25">
      <c r="A283" s="14" t="s">
        <v>4</v>
      </c>
      <c r="B283" s="15">
        <v>45207</v>
      </c>
      <c r="C283" s="16">
        <v>62340</v>
      </c>
      <c r="D283" s="19">
        <f t="shared" si="8"/>
        <v>72.488372093023258</v>
      </c>
      <c r="E283" s="19">
        <v>73.75232558139534</v>
      </c>
      <c r="F283" s="18">
        <v>80.883720930232556</v>
      </c>
      <c r="H283" s="5">
        <v>0</v>
      </c>
      <c r="I283" s="5">
        <f t="shared" si="9"/>
        <v>72.488372093023258</v>
      </c>
    </row>
    <row r="284" spans="1:9" x14ac:dyDescent="0.25">
      <c r="A284" t="s">
        <v>5</v>
      </c>
      <c r="B284" s="3">
        <v>45208</v>
      </c>
      <c r="C284" s="4">
        <v>62220</v>
      </c>
      <c r="D284" s="6">
        <f t="shared" si="8"/>
        <v>72.348837209302332</v>
      </c>
      <c r="E284" s="6"/>
      <c r="F284" s="5">
        <v>80.849999999999994</v>
      </c>
      <c r="H284" s="5">
        <v>0</v>
      </c>
      <c r="I284" s="5">
        <f t="shared" si="9"/>
        <v>72.348837209302332</v>
      </c>
    </row>
    <row r="285" spans="1:9" x14ac:dyDescent="0.25">
      <c r="A285" t="s">
        <v>6</v>
      </c>
      <c r="B285" s="3">
        <v>45209</v>
      </c>
      <c r="C285" s="4">
        <v>54510</v>
      </c>
      <c r="D285" s="6">
        <f t="shared" si="8"/>
        <v>63.383720930232556</v>
      </c>
      <c r="E285" s="6"/>
      <c r="F285" s="5">
        <v>80.45348837209302</v>
      </c>
      <c r="H285" s="5">
        <v>0</v>
      </c>
      <c r="I285" s="5">
        <f t="shared" si="9"/>
        <v>63.383720930232556</v>
      </c>
    </row>
    <row r="286" spans="1:9" x14ac:dyDescent="0.25">
      <c r="A286" t="s">
        <v>7</v>
      </c>
      <c r="B286" s="3">
        <v>45210</v>
      </c>
      <c r="C286" s="4">
        <v>47950</v>
      </c>
      <c r="D286" s="6">
        <f t="shared" si="8"/>
        <v>55.755813953488371</v>
      </c>
      <c r="E286" s="6"/>
      <c r="F286" s="5">
        <v>80.340697674418607</v>
      </c>
      <c r="H286" s="5">
        <v>0</v>
      </c>
      <c r="I286" s="5">
        <f t="shared" si="9"/>
        <v>55.755813953488371</v>
      </c>
    </row>
    <row r="287" spans="1:9" x14ac:dyDescent="0.25">
      <c r="A287" t="s">
        <v>8</v>
      </c>
      <c r="B287" s="3">
        <v>45211</v>
      </c>
      <c r="C287" s="4">
        <v>47720</v>
      </c>
      <c r="D287" s="6">
        <f t="shared" si="8"/>
        <v>55.488372093023258</v>
      </c>
      <c r="E287" s="6"/>
      <c r="F287" s="5">
        <v>80.232558139534888</v>
      </c>
      <c r="H287" s="5">
        <v>0</v>
      </c>
      <c r="I287" s="5">
        <f t="shared" si="9"/>
        <v>55.488372093023258</v>
      </c>
    </row>
    <row r="288" spans="1:9" x14ac:dyDescent="0.25">
      <c r="A288" t="s">
        <v>9</v>
      </c>
      <c r="B288" s="3">
        <v>45212</v>
      </c>
      <c r="C288" s="4">
        <v>47320</v>
      </c>
      <c r="D288" s="6">
        <f t="shared" si="8"/>
        <v>55.02325581395349</v>
      </c>
      <c r="E288" s="6"/>
      <c r="F288" s="5">
        <v>80.187209302325584</v>
      </c>
      <c r="H288" s="5">
        <v>0</v>
      </c>
      <c r="I288" s="5">
        <f t="shared" si="9"/>
        <v>55.02325581395349</v>
      </c>
    </row>
    <row r="289" spans="1:9" x14ac:dyDescent="0.25">
      <c r="A289" t="s">
        <v>10</v>
      </c>
      <c r="B289" s="3">
        <v>45213</v>
      </c>
      <c r="C289" s="4">
        <v>47730</v>
      </c>
      <c r="D289" s="6">
        <f t="shared" si="8"/>
        <v>55.5</v>
      </c>
      <c r="E289" s="6"/>
      <c r="F289" s="5">
        <v>80.110465116279073</v>
      </c>
      <c r="H289" s="5">
        <v>0</v>
      </c>
      <c r="I289" s="5">
        <f t="shared" si="9"/>
        <v>55.5</v>
      </c>
    </row>
    <row r="290" spans="1:9" x14ac:dyDescent="0.25">
      <c r="A290" t="s">
        <v>4</v>
      </c>
      <c r="B290" s="3">
        <v>45214</v>
      </c>
      <c r="C290" s="4">
        <v>53550</v>
      </c>
      <c r="D290" s="6">
        <f t="shared" si="8"/>
        <v>62.267441860465119</v>
      </c>
      <c r="E290" s="6"/>
      <c r="F290" s="5">
        <v>80.08953488372093</v>
      </c>
      <c r="H290" s="5">
        <v>0</v>
      </c>
      <c r="I290" s="5">
        <f t="shared" si="9"/>
        <v>62.267441860465119</v>
      </c>
    </row>
    <row r="291" spans="1:9" x14ac:dyDescent="0.25">
      <c r="A291" t="s">
        <v>5</v>
      </c>
      <c r="B291" s="3">
        <v>45215</v>
      </c>
      <c r="C291" s="4">
        <v>66740</v>
      </c>
      <c r="D291" s="6">
        <f t="shared" si="8"/>
        <v>77.604651162790702</v>
      </c>
      <c r="E291" s="6"/>
      <c r="F291" s="5">
        <v>80</v>
      </c>
      <c r="H291" s="5">
        <v>0</v>
      </c>
      <c r="I291" s="5">
        <f t="shared" si="9"/>
        <v>77.604651162790702</v>
      </c>
    </row>
    <row r="292" spans="1:9" x14ac:dyDescent="0.25">
      <c r="A292" t="s">
        <v>6</v>
      </c>
      <c r="B292" s="3">
        <v>45216</v>
      </c>
      <c r="C292" s="4">
        <v>79720</v>
      </c>
      <c r="D292" s="6">
        <f t="shared" si="8"/>
        <v>92.697674418604649</v>
      </c>
      <c r="E292" s="6"/>
      <c r="F292" s="5">
        <v>79.920930232558135</v>
      </c>
      <c r="H292" s="5">
        <v>0</v>
      </c>
      <c r="I292" s="5">
        <f t="shared" si="9"/>
        <v>92.697674418604649</v>
      </c>
    </row>
    <row r="293" spans="1:9" x14ac:dyDescent="0.25">
      <c r="A293" t="s">
        <v>7</v>
      </c>
      <c r="B293" s="3">
        <v>45217</v>
      </c>
      <c r="C293" s="4">
        <v>92720</v>
      </c>
      <c r="D293" s="6">
        <f t="shared" si="8"/>
        <v>107.81395348837209</v>
      </c>
      <c r="E293" s="6"/>
      <c r="F293" s="5">
        <v>79.674418604651166</v>
      </c>
      <c r="H293" s="5">
        <v>0</v>
      </c>
      <c r="I293" s="5">
        <f t="shared" si="9"/>
        <v>107.81395348837209</v>
      </c>
    </row>
    <row r="294" spans="1:9" x14ac:dyDescent="0.25">
      <c r="A294" s="14" t="s">
        <v>8</v>
      </c>
      <c r="B294" s="15">
        <v>45218</v>
      </c>
      <c r="C294" s="16">
        <v>104480</v>
      </c>
      <c r="D294" s="19">
        <f t="shared" si="8"/>
        <v>121.48837209302326</v>
      </c>
      <c r="E294" s="19">
        <v>126.44651162790699</v>
      </c>
      <c r="F294" s="18">
        <v>78.802325581395351</v>
      </c>
      <c r="H294" s="5">
        <v>0</v>
      </c>
      <c r="I294" s="5">
        <f t="shared" si="9"/>
        <v>121.48837209302326</v>
      </c>
    </row>
    <row r="295" spans="1:9" x14ac:dyDescent="0.25">
      <c r="A295" t="s">
        <v>9</v>
      </c>
      <c r="B295" s="3">
        <v>45219</v>
      </c>
      <c r="C295" s="4">
        <v>116142</v>
      </c>
      <c r="D295" s="6">
        <f t="shared" si="8"/>
        <v>135.04883720930232</v>
      </c>
      <c r="E295" s="6"/>
      <c r="F295" s="5">
        <v>78.116279069767444</v>
      </c>
      <c r="H295" s="5">
        <v>0</v>
      </c>
      <c r="I295" s="5">
        <f t="shared" si="9"/>
        <v>135.04883720930232</v>
      </c>
    </row>
    <row r="296" spans="1:9" x14ac:dyDescent="0.25">
      <c r="A296" t="s">
        <v>10</v>
      </c>
      <c r="B296" s="3">
        <v>45220</v>
      </c>
      <c r="C296" s="4">
        <v>118956</v>
      </c>
      <c r="D296" s="6">
        <f t="shared" si="8"/>
        <v>138.32093023255814</v>
      </c>
      <c r="E296" s="6"/>
      <c r="F296" s="5">
        <v>77.930232558139537</v>
      </c>
      <c r="H296" s="5">
        <v>0</v>
      </c>
      <c r="I296" s="5">
        <f t="shared" si="9"/>
        <v>138.32093023255814</v>
      </c>
    </row>
    <row r="297" spans="1:9" x14ac:dyDescent="0.25">
      <c r="A297" t="s">
        <v>4</v>
      </c>
      <c r="B297" s="3">
        <v>45221</v>
      </c>
      <c r="C297" s="4">
        <v>118258</v>
      </c>
      <c r="D297" s="6">
        <f t="shared" si="8"/>
        <v>137.50930232558139</v>
      </c>
      <c r="E297" s="6"/>
      <c r="F297" s="5">
        <v>77.813953488372093</v>
      </c>
      <c r="H297" s="5">
        <v>0</v>
      </c>
      <c r="I297" s="5">
        <f t="shared" si="9"/>
        <v>137.50930232558139</v>
      </c>
    </row>
    <row r="298" spans="1:9" x14ac:dyDescent="0.25">
      <c r="A298" t="s">
        <v>5</v>
      </c>
      <c r="B298" s="3">
        <v>45222</v>
      </c>
      <c r="C298" s="4">
        <v>155428</v>
      </c>
      <c r="D298" s="6">
        <f t="shared" si="8"/>
        <v>180.73023255813953</v>
      </c>
      <c r="E298" s="6"/>
      <c r="F298" s="5">
        <v>77.604651162790702</v>
      </c>
      <c r="H298" s="5">
        <v>0</v>
      </c>
      <c r="I298" s="5">
        <f t="shared" si="9"/>
        <v>180.73023255813953</v>
      </c>
    </row>
    <row r="299" spans="1:9" x14ac:dyDescent="0.25">
      <c r="A299" t="s">
        <v>6</v>
      </c>
      <c r="B299" s="3">
        <v>45223</v>
      </c>
      <c r="C299" s="4">
        <v>175447</v>
      </c>
      <c r="D299" s="6">
        <f t="shared" si="8"/>
        <v>204.00813953488372</v>
      </c>
      <c r="E299" s="6"/>
      <c r="F299" s="5">
        <v>77</v>
      </c>
      <c r="H299" s="5">
        <v>0</v>
      </c>
      <c r="I299" s="5">
        <f t="shared" si="9"/>
        <v>204.00813953488372</v>
      </c>
    </row>
    <row r="300" spans="1:9" x14ac:dyDescent="0.25">
      <c r="A300" t="s">
        <v>7</v>
      </c>
      <c r="B300" s="3">
        <v>45224</v>
      </c>
      <c r="C300" s="4">
        <v>182789</v>
      </c>
      <c r="D300" s="6">
        <f t="shared" si="8"/>
        <v>212.5453488372093</v>
      </c>
      <c r="E300" s="6"/>
      <c r="F300" s="5">
        <v>76.303488372093028</v>
      </c>
      <c r="H300" s="5">
        <v>0</v>
      </c>
      <c r="I300" s="5">
        <f t="shared" si="9"/>
        <v>212.5453488372093</v>
      </c>
    </row>
    <row r="301" spans="1:9" x14ac:dyDescent="0.25">
      <c r="A301" t="s">
        <v>8</v>
      </c>
      <c r="B301" s="3">
        <v>45225</v>
      </c>
      <c r="C301" s="4">
        <v>174544</v>
      </c>
      <c r="D301" s="6">
        <f t="shared" si="8"/>
        <v>202.95813953488371</v>
      </c>
      <c r="E301" s="6"/>
      <c r="F301" s="5">
        <v>76.245348837209306</v>
      </c>
      <c r="H301" s="5">
        <v>0</v>
      </c>
      <c r="I301" s="5">
        <f t="shared" si="9"/>
        <v>202.95813953488371</v>
      </c>
    </row>
    <row r="302" spans="1:9" x14ac:dyDescent="0.25">
      <c r="A302" t="s">
        <v>9</v>
      </c>
      <c r="B302" s="3">
        <v>45226</v>
      </c>
      <c r="C302" s="4">
        <v>170517</v>
      </c>
      <c r="D302" s="6">
        <f t="shared" si="8"/>
        <v>198.27558139534884</v>
      </c>
      <c r="E302" s="6"/>
      <c r="F302" s="5">
        <v>75.97790697674418</v>
      </c>
      <c r="H302" s="5">
        <v>0</v>
      </c>
      <c r="I302" s="5">
        <f t="shared" si="9"/>
        <v>198.27558139534884</v>
      </c>
    </row>
    <row r="303" spans="1:9" x14ac:dyDescent="0.25">
      <c r="A303" t="s">
        <v>10</v>
      </c>
      <c r="B303" s="3">
        <v>45227</v>
      </c>
      <c r="C303" s="4">
        <v>172196</v>
      </c>
      <c r="D303" s="6">
        <f t="shared" si="8"/>
        <v>200.22790697674418</v>
      </c>
      <c r="E303" s="6"/>
      <c r="F303" s="5">
        <v>75.372093023255815</v>
      </c>
      <c r="H303" s="5">
        <v>0</v>
      </c>
      <c r="I303" s="5">
        <f t="shared" si="9"/>
        <v>200.22790697674418</v>
      </c>
    </row>
    <row r="304" spans="1:9" x14ac:dyDescent="0.25">
      <c r="A304" s="14" t="s">
        <v>4</v>
      </c>
      <c r="B304" s="15">
        <v>45228</v>
      </c>
      <c r="C304" s="16">
        <v>185781</v>
      </c>
      <c r="D304" s="19">
        <f t="shared" si="8"/>
        <v>216.02441860465117</v>
      </c>
      <c r="E304" s="19">
        <v>207.78372093023262</v>
      </c>
      <c r="F304" s="18">
        <v>75.255813953488371</v>
      </c>
      <c r="H304" s="5">
        <v>0</v>
      </c>
      <c r="I304" s="5">
        <f t="shared" si="9"/>
        <v>216.02441860465117</v>
      </c>
    </row>
    <row r="305" spans="1:9" x14ac:dyDescent="0.25">
      <c r="A305" t="s">
        <v>5</v>
      </c>
      <c r="B305" s="3">
        <v>45229</v>
      </c>
      <c r="C305" s="4">
        <v>185580</v>
      </c>
      <c r="D305" s="6">
        <f t="shared" si="8"/>
        <v>215.7906976744186</v>
      </c>
      <c r="E305" s="6"/>
      <c r="F305" s="5">
        <v>75.186046511627907</v>
      </c>
      <c r="H305" s="5">
        <v>0</v>
      </c>
      <c r="I305" s="5">
        <f t="shared" si="9"/>
        <v>215.7906976744186</v>
      </c>
    </row>
    <row r="306" spans="1:9" x14ac:dyDescent="0.25">
      <c r="A306" t="s">
        <v>6</v>
      </c>
      <c r="B306" s="3">
        <v>45230</v>
      </c>
      <c r="C306" s="4">
        <v>196752</v>
      </c>
      <c r="D306" s="6">
        <f t="shared" si="8"/>
        <v>228.78139534883721</v>
      </c>
      <c r="E306" s="6"/>
      <c r="F306" s="5">
        <v>74.593023255813947</v>
      </c>
      <c r="H306" s="5">
        <v>0</v>
      </c>
      <c r="I306" s="5">
        <f t="shared" si="9"/>
        <v>228.78139534883721</v>
      </c>
    </row>
    <row r="307" spans="1:9" x14ac:dyDescent="0.25">
      <c r="A307" t="s">
        <v>7</v>
      </c>
      <c r="B307" s="3">
        <v>45231</v>
      </c>
      <c r="C307" s="4">
        <v>211994</v>
      </c>
      <c r="D307" s="6">
        <f t="shared" si="8"/>
        <v>246.50465116279071</v>
      </c>
      <c r="E307" s="6"/>
      <c r="F307" s="5">
        <v>74.560465116279076</v>
      </c>
      <c r="H307" s="5">
        <v>0</v>
      </c>
      <c r="I307" s="5">
        <f t="shared" si="9"/>
        <v>246.50465116279071</v>
      </c>
    </row>
    <row r="308" spans="1:9" x14ac:dyDescent="0.25">
      <c r="A308" t="s">
        <v>8</v>
      </c>
      <c r="B308" s="3">
        <v>45232</v>
      </c>
      <c r="C308" s="4">
        <v>155293</v>
      </c>
      <c r="D308" s="6">
        <f t="shared" si="8"/>
        <v>180.57325581395349</v>
      </c>
      <c r="E308" s="6"/>
      <c r="F308" s="5">
        <v>73.841860465116284</v>
      </c>
      <c r="H308" s="5">
        <v>0</v>
      </c>
      <c r="I308" s="5">
        <f t="shared" si="9"/>
        <v>180.57325581395349</v>
      </c>
    </row>
    <row r="309" spans="1:9" x14ac:dyDescent="0.25">
      <c r="A309" t="s">
        <v>9</v>
      </c>
      <c r="B309" s="3">
        <v>45233</v>
      </c>
      <c r="C309" s="4">
        <v>296828</v>
      </c>
      <c r="D309" s="6">
        <f t="shared" si="8"/>
        <v>345.14883720930231</v>
      </c>
      <c r="E309" s="6"/>
      <c r="F309" s="5">
        <v>73.697674418604649</v>
      </c>
      <c r="H309" s="5">
        <v>0</v>
      </c>
      <c r="I309" s="5">
        <f t="shared" si="9"/>
        <v>345.14883720930231</v>
      </c>
    </row>
    <row r="310" spans="1:9" x14ac:dyDescent="0.25">
      <c r="A310" t="s">
        <v>10</v>
      </c>
      <c r="B310" s="3">
        <v>45234</v>
      </c>
      <c r="C310" s="4">
        <v>235294</v>
      </c>
      <c r="D310" s="6">
        <f t="shared" si="8"/>
        <v>273.59767441860464</v>
      </c>
      <c r="E310" s="6"/>
      <c r="F310" s="5">
        <v>72.5</v>
      </c>
      <c r="H310" s="5">
        <v>0</v>
      </c>
      <c r="I310" s="5">
        <f t="shared" si="9"/>
        <v>273.59767441860464</v>
      </c>
    </row>
    <row r="311" spans="1:9" x14ac:dyDescent="0.25">
      <c r="A311" t="s">
        <v>4</v>
      </c>
      <c r="B311" s="3">
        <v>45235</v>
      </c>
      <c r="C311" s="4">
        <v>221038</v>
      </c>
      <c r="D311" s="6">
        <f t="shared" si="8"/>
        <v>257.02093023255816</v>
      </c>
      <c r="E311" s="6"/>
      <c r="F311" s="5">
        <v>72.488372093023258</v>
      </c>
      <c r="H311" s="5">
        <v>0</v>
      </c>
      <c r="I311" s="5">
        <f t="shared" si="9"/>
        <v>257.02093023255816</v>
      </c>
    </row>
    <row r="312" spans="1:9" x14ac:dyDescent="0.25">
      <c r="A312" t="s">
        <v>5</v>
      </c>
      <c r="B312" s="3">
        <v>45236</v>
      </c>
      <c r="C312" s="4">
        <v>161361</v>
      </c>
      <c r="D312" s="6">
        <f t="shared" si="8"/>
        <v>187.62906976744185</v>
      </c>
      <c r="E312" s="6"/>
      <c r="F312" s="5">
        <v>72.430232558139537</v>
      </c>
      <c r="H312" s="5">
        <v>0</v>
      </c>
      <c r="I312" s="5">
        <f t="shared" si="9"/>
        <v>187.62906976744185</v>
      </c>
    </row>
    <row r="313" spans="1:9" x14ac:dyDescent="0.25">
      <c r="A313" t="s">
        <v>6</v>
      </c>
      <c r="B313" s="3">
        <v>45237</v>
      </c>
      <c r="C313" s="4">
        <v>322174</v>
      </c>
      <c r="D313" s="6">
        <f t="shared" si="8"/>
        <v>374.62093023255812</v>
      </c>
      <c r="E313" s="6"/>
      <c r="F313" s="5">
        <v>72.395348837209298</v>
      </c>
      <c r="H313" s="5">
        <v>0</v>
      </c>
      <c r="I313" s="5">
        <f t="shared" si="9"/>
        <v>374.62093023255812</v>
      </c>
    </row>
    <row r="314" spans="1:9" x14ac:dyDescent="0.25">
      <c r="A314" s="14" t="s">
        <v>7</v>
      </c>
      <c r="B314" s="15">
        <v>45238</v>
      </c>
      <c r="C314" s="16">
        <v>240991</v>
      </c>
      <c r="D314" s="19">
        <f t="shared" si="8"/>
        <v>280.22209302325581</v>
      </c>
      <c r="E314" s="19">
        <v>293.58023255813947</v>
      </c>
      <c r="F314" s="18">
        <v>72.348837209302332</v>
      </c>
      <c r="H314" s="5">
        <v>0</v>
      </c>
      <c r="I314" s="5">
        <f t="shared" si="9"/>
        <v>280.22209302325581</v>
      </c>
    </row>
    <row r="315" spans="1:9" x14ac:dyDescent="0.25">
      <c r="A315" t="s">
        <v>8</v>
      </c>
      <c r="B315" s="3">
        <v>45239</v>
      </c>
      <c r="C315" s="4">
        <v>266146</v>
      </c>
      <c r="D315" s="6">
        <f t="shared" si="8"/>
        <v>309.47209302325581</v>
      </c>
      <c r="E315" s="6"/>
      <c r="F315" s="5">
        <v>72.04651162790698</v>
      </c>
      <c r="H315" s="5">
        <v>0</v>
      </c>
      <c r="I315" s="5">
        <f t="shared" si="9"/>
        <v>309.47209302325581</v>
      </c>
    </row>
    <row r="316" spans="1:9" x14ac:dyDescent="0.25">
      <c r="A316" t="s">
        <v>9</v>
      </c>
      <c r="B316" s="3">
        <v>45240</v>
      </c>
      <c r="C316" s="4">
        <v>274672</v>
      </c>
      <c r="D316" s="6">
        <f t="shared" si="8"/>
        <v>319.38604651162791</v>
      </c>
      <c r="E316" s="6"/>
      <c r="F316" s="5">
        <v>71.918604651162795</v>
      </c>
      <c r="H316" s="5">
        <v>0</v>
      </c>
      <c r="I316" s="5">
        <f t="shared" si="9"/>
        <v>319.38604651162791</v>
      </c>
    </row>
    <row r="317" spans="1:9" x14ac:dyDescent="0.25">
      <c r="A317" t="s">
        <v>10</v>
      </c>
      <c r="B317" s="3">
        <v>45241</v>
      </c>
      <c r="C317" s="4">
        <v>249463</v>
      </c>
      <c r="D317" s="6">
        <f t="shared" si="8"/>
        <v>290.07325581395349</v>
      </c>
      <c r="E317" s="6"/>
      <c r="F317" s="5">
        <v>71.42906976744186</v>
      </c>
      <c r="H317" s="5">
        <v>0</v>
      </c>
      <c r="I317" s="5">
        <f t="shared" si="9"/>
        <v>290.07325581395349</v>
      </c>
    </row>
    <row r="318" spans="1:9" x14ac:dyDescent="0.25">
      <c r="A318" t="s">
        <v>4</v>
      </c>
      <c r="B318" s="3">
        <v>45242</v>
      </c>
      <c r="C318" s="4">
        <v>242632</v>
      </c>
      <c r="D318" s="6">
        <f t="shared" si="8"/>
        <v>282.13023255813954</v>
      </c>
      <c r="E318" s="6"/>
      <c r="F318" s="5">
        <v>70.895348837209298</v>
      </c>
      <c r="H318" s="5">
        <v>0</v>
      </c>
      <c r="I318" s="5">
        <f t="shared" si="9"/>
        <v>282.13023255813954</v>
      </c>
    </row>
    <row r="319" spans="1:9" x14ac:dyDescent="0.25">
      <c r="A319" t="s">
        <v>5</v>
      </c>
      <c r="B319" s="3">
        <v>45243</v>
      </c>
      <c r="C319" s="4">
        <v>269857</v>
      </c>
      <c r="D319" s="6">
        <f t="shared" si="8"/>
        <v>313.78720930232561</v>
      </c>
      <c r="E319" s="6"/>
      <c r="F319" s="5">
        <v>70.883720930232556</v>
      </c>
      <c r="H319" s="5">
        <v>0</v>
      </c>
      <c r="I319" s="5">
        <f t="shared" si="9"/>
        <v>313.78720930232561</v>
      </c>
    </row>
    <row r="320" spans="1:9" x14ac:dyDescent="0.25">
      <c r="A320" t="s">
        <v>6</v>
      </c>
      <c r="B320" s="3">
        <v>45244</v>
      </c>
      <c r="C320" s="4">
        <v>249990</v>
      </c>
      <c r="D320" s="6">
        <f t="shared" si="8"/>
        <v>290.68604651162792</v>
      </c>
      <c r="E320" s="6"/>
      <c r="F320" s="5">
        <v>70.767441860465112</v>
      </c>
      <c r="H320" s="5">
        <v>0</v>
      </c>
      <c r="I320" s="5">
        <f t="shared" si="9"/>
        <v>290.68604651162792</v>
      </c>
    </row>
    <row r="321" spans="1:9" x14ac:dyDescent="0.25">
      <c r="A321" t="s">
        <v>7</v>
      </c>
      <c r="B321" s="3">
        <v>45245</v>
      </c>
      <c r="C321" s="4">
        <v>225215</v>
      </c>
      <c r="D321" s="6">
        <f t="shared" si="8"/>
        <v>261.87790697674421</v>
      </c>
      <c r="E321" s="6"/>
      <c r="F321" s="5">
        <v>70.720930232558146</v>
      </c>
      <c r="H321" s="5">
        <v>0</v>
      </c>
      <c r="I321" s="5">
        <f t="shared" si="9"/>
        <v>261.87790697674421</v>
      </c>
    </row>
    <row r="322" spans="1:9" x14ac:dyDescent="0.25">
      <c r="A322" t="s">
        <v>8</v>
      </c>
      <c r="B322" s="3">
        <v>45246</v>
      </c>
      <c r="C322" s="4">
        <v>234616</v>
      </c>
      <c r="D322" s="6">
        <f t="shared" si="8"/>
        <v>272.80930232558137</v>
      </c>
      <c r="E322" s="6"/>
      <c r="F322" s="5">
        <v>70.196511627906972</v>
      </c>
      <c r="H322" s="5">
        <v>0</v>
      </c>
      <c r="I322" s="5">
        <f t="shared" si="9"/>
        <v>272.80930232558137</v>
      </c>
    </row>
    <row r="323" spans="1:9" x14ac:dyDescent="0.25">
      <c r="A323" t="s">
        <v>9</v>
      </c>
      <c r="B323" s="3">
        <v>45247</v>
      </c>
      <c r="C323" s="4">
        <v>239898</v>
      </c>
      <c r="D323" s="6">
        <f t="shared" si="8"/>
        <v>278.95116279069765</v>
      </c>
      <c r="E323" s="6"/>
      <c r="F323" s="5">
        <v>70.034883720930239</v>
      </c>
      <c r="H323" s="5">
        <v>0</v>
      </c>
      <c r="I323" s="5">
        <f t="shared" si="9"/>
        <v>278.95116279069765</v>
      </c>
    </row>
    <row r="324" spans="1:9" x14ac:dyDescent="0.25">
      <c r="A324" t="s">
        <v>10</v>
      </c>
      <c r="B324" s="3">
        <v>45248</v>
      </c>
      <c r="C324" s="4">
        <v>232332</v>
      </c>
      <c r="D324" s="6">
        <f t="shared" ref="D324:D367" si="10">+C324/860</f>
        <v>270.15348837209302</v>
      </c>
      <c r="E324" s="6"/>
      <c r="F324" s="5">
        <v>69.768604651162789</v>
      </c>
      <c r="H324" s="5">
        <v>0</v>
      </c>
      <c r="I324" s="5">
        <f t="shared" ref="I324:I367" si="11">+D324-H324</f>
        <v>270.15348837209302</v>
      </c>
    </row>
    <row r="325" spans="1:9" x14ac:dyDescent="0.25">
      <c r="A325" s="14" t="s">
        <v>4</v>
      </c>
      <c r="B325" s="15">
        <v>45249</v>
      </c>
      <c r="C325" s="16">
        <v>240314</v>
      </c>
      <c r="D325" s="19">
        <f t="shared" si="10"/>
        <v>279.43488372093026</v>
      </c>
      <c r="E325" s="19">
        <v>287.41744186046515</v>
      </c>
      <c r="F325" s="18">
        <v>69.162790697674424</v>
      </c>
      <c r="H325" s="5">
        <v>0</v>
      </c>
      <c r="I325" s="5">
        <f t="shared" si="11"/>
        <v>279.43488372093026</v>
      </c>
    </row>
    <row r="326" spans="1:9" x14ac:dyDescent="0.25">
      <c r="A326" t="s">
        <v>5</v>
      </c>
      <c r="B326" s="3">
        <v>45250</v>
      </c>
      <c r="C326" s="4">
        <v>300576</v>
      </c>
      <c r="D326" s="6">
        <f t="shared" si="10"/>
        <v>349.50697674418603</v>
      </c>
      <c r="E326" s="6"/>
      <c r="F326" s="5">
        <v>68.941860465116278</v>
      </c>
      <c r="H326" s="5">
        <v>0</v>
      </c>
      <c r="I326" s="5">
        <f t="shared" si="11"/>
        <v>349.50697674418603</v>
      </c>
    </row>
    <row r="327" spans="1:9" x14ac:dyDescent="0.25">
      <c r="A327" t="s">
        <v>6</v>
      </c>
      <c r="B327" s="3">
        <v>45251</v>
      </c>
      <c r="C327" s="4">
        <v>225384</v>
      </c>
      <c r="D327" s="6">
        <f t="shared" si="10"/>
        <v>262.07441860465116</v>
      </c>
      <c r="E327" s="6"/>
      <c r="F327" s="5">
        <v>68.86395348837209</v>
      </c>
      <c r="H327" s="5">
        <v>0</v>
      </c>
      <c r="I327" s="5">
        <f t="shared" si="11"/>
        <v>262.07441860465116</v>
      </c>
    </row>
    <row r="328" spans="1:9" x14ac:dyDescent="0.25">
      <c r="A328" t="s">
        <v>7</v>
      </c>
      <c r="B328" s="3">
        <v>45252</v>
      </c>
      <c r="C328" s="4">
        <v>244055</v>
      </c>
      <c r="D328" s="6">
        <f t="shared" si="10"/>
        <v>283.78488372093022</v>
      </c>
      <c r="E328" s="6"/>
      <c r="F328" s="5">
        <v>67.270930232558143</v>
      </c>
      <c r="H328" s="5">
        <v>0</v>
      </c>
      <c r="I328" s="5">
        <f t="shared" si="11"/>
        <v>283.78488372093022</v>
      </c>
    </row>
    <row r="329" spans="1:9" x14ac:dyDescent="0.25">
      <c r="A329" t="s">
        <v>8</v>
      </c>
      <c r="B329" s="3">
        <v>45253</v>
      </c>
      <c r="C329" s="4">
        <v>267576</v>
      </c>
      <c r="D329" s="6">
        <f t="shared" si="10"/>
        <v>311.13488372093025</v>
      </c>
      <c r="E329" s="6"/>
      <c r="F329" s="5">
        <v>66.523255813953483</v>
      </c>
      <c r="H329" s="5">
        <v>0</v>
      </c>
      <c r="I329" s="5">
        <f t="shared" si="11"/>
        <v>311.13488372093025</v>
      </c>
    </row>
    <row r="330" spans="1:9" x14ac:dyDescent="0.25">
      <c r="A330" t="s">
        <v>9</v>
      </c>
      <c r="B330" s="3">
        <v>45254</v>
      </c>
      <c r="C330" s="4">
        <v>262365</v>
      </c>
      <c r="D330" s="6">
        <f t="shared" si="10"/>
        <v>305.07558139534882</v>
      </c>
      <c r="E330" s="6"/>
      <c r="F330" s="5">
        <v>66.004651162790694</v>
      </c>
      <c r="H330" s="5">
        <v>0</v>
      </c>
      <c r="I330" s="5">
        <f t="shared" si="11"/>
        <v>305.07558139534882</v>
      </c>
    </row>
    <row r="331" spans="1:9" x14ac:dyDescent="0.25">
      <c r="A331" t="s">
        <v>10</v>
      </c>
      <c r="B331" s="3">
        <v>45255</v>
      </c>
      <c r="C331" s="4">
        <v>270655</v>
      </c>
      <c r="D331" s="6">
        <f t="shared" si="10"/>
        <v>314.71511627906978</v>
      </c>
      <c r="E331" s="6"/>
      <c r="F331" s="5">
        <v>65.976744186046517</v>
      </c>
      <c r="H331" s="5">
        <v>0</v>
      </c>
      <c r="I331" s="5">
        <f t="shared" si="11"/>
        <v>314.71511627906978</v>
      </c>
    </row>
    <row r="332" spans="1:9" x14ac:dyDescent="0.25">
      <c r="A332" t="s">
        <v>4</v>
      </c>
      <c r="B332" s="3">
        <v>45256</v>
      </c>
      <c r="C332" s="4">
        <v>271940</v>
      </c>
      <c r="D332" s="6">
        <f t="shared" si="10"/>
        <v>316.2093023255814</v>
      </c>
      <c r="E332" s="6"/>
      <c r="F332" s="5">
        <v>65.95348837209302</v>
      </c>
      <c r="H332" s="5">
        <v>0</v>
      </c>
      <c r="I332" s="5">
        <f t="shared" si="11"/>
        <v>316.2093023255814</v>
      </c>
    </row>
    <row r="333" spans="1:9" x14ac:dyDescent="0.25">
      <c r="A333" t="s">
        <v>5</v>
      </c>
      <c r="B333" s="3">
        <v>45257</v>
      </c>
      <c r="C333" s="4">
        <v>314864</v>
      </c>
      <c r="D333" s="6">
        <f t="shared" si="10"/>
        <v>366.12093023255812</v>
      </c>
      <c r="E333" s="6"/>
      <c r="F333" s="5">
        <v>65.662790697674424</v>
      </c>
      <c r="H333" s="5">
        <v>0</v>
      </c>
      <c r="I333" s="5">
        <f t="shared" si="11"/>
        <v>366.12093023255812</v>
      </c>
    </row>
    <row r="334" spans="1:9" x14ac:dyDescent="0.25">
      <c r="A334" t="s">
        <v>6</v>
      </c>
      <c r="B334" s="3">
        <v>45258</v>
      </c>
      <c r="C334" s="4">
        <v>304495</v>
      </c>
      <c r="D334" s="6">
        <f t="shared" si="10"/>
        <v>354.06395348837208</v>
      </c>
      <c r="E334" s="6"/>
      <c r="F334" s="5">
        <v>65.593023255813947</v>
      </c>
      <c r="H334" s="5">
        <v>0</v>
      </c>
      <c r="I334" s="5">
        <f t="shared" si="11"/>
        <v>354.06395348837208</v>
      </c>
    </row>
    <row r="335" spans="1:9" x14ac:dyDescent="0.25">
      <c r="A335" s="14" t="s">
        <v>7</v>
      </c>
      <c r="B335" s="15">
        <v>45259</v>
      </c>
      <c r="C335" s="16">
        <v>305331</v>
      </c>
      <c r="D335" s="19">
        <f t="shared" si="10"/>
        <v>355.03604651162789</v>
      </c>
      <c r="E335" s="19">
        <v>360.15813953488367</v>
      </c>
      <c r="F335" s="18">
        <v>64.511627906976742</v>
      </c>
      <c r="H335" s="5">
        <v>0</v>
      </c>
      <c r="I335" s="5">
        <f t="shared" si="11"/>
        <v>355.03604651162789</v>
      </c>
    </row>
    <row r="336" spans="1:9" x14ac:dyDescent="0.25">
      <c r="A336" t="s">
        <v>8</v>
      </c>
      <c r="B336" s="3">
        <v>45260</v>
      </c>
      <c r="C336" s="4">
        <v>326252</v>
      </c>
      <c r="D336" s="6">
        <f t="shared" si="10"/>
        <v>379.36279069767443</v>
      </c>
      <c r="E336" s="6"/>
      <c r="F336" s="5">
        <v>63.47674418604651</v>
      </c>
      <c r="H336" s="5">
        <v>0</v>
      </c>
      <c r="I336" s="5">
        <f t="shared" si="11"/>
        <v>379.36279069767443</v>
      </c>
    </row>
    <row r="337" spans="1:9" x14ac:dyDescent="0.25">
      <c r="A337" t="s">
        <v>9</v>
      </c>
      <c r="B337" s="3">
        <v>45261</v>
      </c>
      <c r="C337" s="4">
        <v>311101</v>
      </c>
      <c r="D337" s="6">
        <f t="shared" si="10"/>
        <v>361.74534883720929</v>
      </c>
      <c r="E337" s="6"/>
      <c r="F337" s="5">
        <v>63.455813953488374</v>
      </c>
      <c r="H337" s="5">
        <v>0</v>
      </c>
      <c r="I337" s="5">
        <f t="shared" si="11"/>
        <v>361.74534883720929</v>
      </c>
    </row>
    <row r="338" spans="1:9" x14ac:dyDescent="0.25">
      <c r="A338" t="s">
        <v>10</v>
      </c>
      <c r="B338" s="3">
        <v>45262</v>
      </c>
      <c r="C338" s="4">
        <v>291606</v>
      </c>
      <c r="D338" s="6">
        <f t="shared" si="10"/>
        <v>339.07674418604654</v>
      </c>
      <c r="E338" s="6"/>
      <c r="F338" s="5">
        <v>63.383720930232556</v>
      </c>
      <c r="H338" s="5">
        <v>0</v>
      </c>
      <c r="I338" s="5">
        <f t="shared" si="11"/>
        <v>339.07674418604654</v>
      </c>
    </row>
    <row r="339" spans="1:9" x14ac:dyDescent="0.25">
      <c r="A339" s="14" t="s">
        <v>4</v>
      </c>
      <c r="B339" s="15">
        <v>45263</v>
      </c>
      <c r="C339" s="16">
        <v>313956</v>
      </c>
      <c r="D339" s="19">
        <f t="shared" si="10"/>
        <v>365.06511627906974</v>
      </c>
      <c r="E339" s="19">
        <v>372.06395348837196</v>
      </c>
      <c r="F339" s="18">
        <v>62.423255813953489</v>
      </c>
      <c r="H339" s="5">
        <v>0</v>
      </c>
      <c r="I339" s="5">
        <f t="shared" si="11"/>
        <v>365.06511627906974</v>
      </c>
    </row>
    <row r="340" spans="1:9" x14ac:dyDescent="0.25">
      <c r="A340" t="s">
        <v>5</v>
      </c>
      <c r="B340" s="3">
        <v>45264</v>
      </c>
      <c r="C340" s="4">
        <v>343558</v>
      </c>
      <c r="D340" s="6">
        <f t="shared" si="10"/>
        <v>399.48604651162793</v>
      </c>
      <c r="E340" s="6"/>
      <c r="F340" s="5">
        <v>62.267441860465119</v>
      </c>
      <c r="H340" s="5">
        <v>0.253</v>
      </c>
      <c r="I340" s="5">
        <f t="shared" si="11"/>
        <v>399.23304651162795</v>
      </c>
    </row>
    <row r="341" spans="1:9" x14ac:dyDescent="0.25">
      <c r="A341" t="s">
        <v>6</v>
      </c>
      <c r="B341" s="3">
        <v>45265</v>
      </c>
      <c r="C341" s="4">
        <v>329838</v>
      </c>
      <c r="D341" s="6">
        <f t="shared" si="10"/>
        <v>383.5325581395349</v>
      </c>
      <c r="E341" s="6"/>
      <c r="F341" s="5">
        <v>61.351162790697671</v>
      </c>
      <c r="H341" s="5">
        <v>8.9350000000000005</v>
      </c>
      <c r="I341" s="5">
        <f t="shared" si="11"/>
        <v>374.5975581395349</v>
      </c>
    </row>
    <row r="342" spans="1:9" x14ac:dyDescent="0.25">
      <c r="A342" t="s">
        <v>7</v>
      </c>
      <c r="B342" s="3">
        <v>45266</v>
      </c>
      <c r="C342" s="4">
        <v>318949</v>
      </c>
      <c r="D342" s="6">
        <f t="shared" si="10"/>
        <v>370.87093023255812</v>
      </c>
      <c r="E342" s="6"/>
      <c r="F342" s="5">
        <v>60.779069767441861</v>
      </c>
      <c r="H342" s="5">
        <v>156.149</v>
      </c>
      <c r="I342" s="5">
        <f t="shared" si="11"/>
        <v>214.72193023255812</v>
      </c>
    </row>
    <row r="343" spans="1:9" x14ac:dyDescent="0.25">
      <c r="A343" t="s">
        <v>8</v>
      </c>
      <c r="B343" s="3">
        <v>45267</v>
      </c>
      <c r="C343" s="4">
        <v>324794</v>
      </c>
      <c r="D343" s="6">
        <f t="shared" si="10"/>
        <v>377.66744186046509</v>
      </c>
      <c r="E343" s="6"/>
      <c r="F343" s="5">
        <v>60.279069767441861</v>
      </c>
      <c r="H343" s="5">
        <v>0.65300000000000002</v>
      </c>
      <c r="I343" s="5">
        <f t="shared" si="11"/>
        <v>377.01444186046507</v>
      </c>
    </row>
    <row r="344" spans="1:9" x14ac:dyDescent="0.25">
      <c r="A344" t="s">
        <v>9</v>
      </c>
      <c r="B344" s="3">
        <v>45268</v>
      </c>
      <c r="C344" s="4">
        <v>321970</v>
      </c>
      <c r="D344" s="6">
        <f t="shared" si="10"/>
        <v>374.38372093023258</v>
      </c>
      <c r="E344" s="6"/>
      <c r="F344" s="5">
        <v>59.962790697674421</v>
      </c>
      <c r="H344" s="5">
        <v>0</v>
      </c>
      <c r="I344" s="5">
        <f t="shared" si="11"/>
        <v>374.38372093023258</v>
      </c>
    </row>
    <row r="345" spans="1:9" x14ac:dyDescent="0.25">
      <c r="A345" t="s">
        <v>10</v>
      </c>
      <c r="B345" s="3">
        <v>45269</v>
      </c>
      <c r="C345" s="4">
        <v>303723</v>
      </c>
      <c r="D345" s="6">
        <f t="shared" si="10"/>
        <v>353.16627906976743</v>
      </c>
      <c r="E345" s="6"/>
      <c r="F345" s="5">
        <v>59.639534883720927</v>
      </c>
      <c r="H345" s="5">
        <v>0</v>
      </c>
      <c r="I345" s="5">
        <f t="shared" si="11"/>
        <v>353.16627906976743</v>
      </c>
    </row>
    <row r="346" spans="1:9" x14ac:dyDescent="0.25">
      <c r="A346" t="s">
        <v>4</v>
      </c>
      <c r="B346" s="3">
        <v>45270</v>
      </c>
      <c r="C346" s="4">
        <v>300753</v>
      </c>
      <c r="D346" s="6">
        <f t="shared" si="10"/>
        <v>349.71279069767439</v>
      </c>
      <c r="E346" s="6"/>
      <c r="F346" s="5">
        <v>59.156976744186046</v>
      </c>
      <c r="H346" s="5">
        <v>0</v>
      </c>
      <c r="I346" s="5">
        <f t="shared" si="11"/>
        <v>349.71279069767439</v>
      </c>
    </row>
    <row r="347" spans="1:9" x14ac:dyDescent="0.25">
      <c r="A347" t="s">
        <v>5</v>
      </c>
      <c r="B347" s="3">
        <v>45271</v>
      </c>
      <c r="C347" s="4">
        <v>311380</v>
      </c>
      <c r="D347" s="6">
        <f t="shared" si="10"/>
        <v>362.06976744186045</v>
      </c>
      <c r="E347" s="6"/>
      <c r="F347" s="5">
        <v>59.048837209302327</v>
      </c>
      <c r="H347" s="5">
        <v>0</v>
      </c>
      <c r="I347" s="5">
        <f t="shared" si="11"/>
        <v>362.06976744186045</v>
      </c>
    </row>
    <row r="348" spans="1:9" x14ac:dyDescent="0.25">
      <c r="A348" s="14" t="s">
        <v>6</v>
      </c>
      <c r="B348" s="15">
        <v>45272</v>
      </c>
      <c r="C348" s="16">
        <v>309309</v>
      </c>
      <c r="D348" s="19">
        <f t="shared" si="10"/>
        <v>359.66162790697672</v>
      </c>
      <c r="E348" s="19">
        <v>367.2837209302325</v>
      </c>
      <c r="F348" s="18">
        <v>57.02325581395349</v>
      </c>
      <c r="H348" s="5">
        <v>0</v>
      </c>
      <c r="I348" s="5">
        <f t="shared" si="11"/>
        <v>359.66162790697672</v>
      </c>
    </row>
    <row r="349" spans="1:9" x14ac:dyDescent="0.25">
      <c r="A349" t="s">
        <v>7</v>
      </c>
      <c r="B349" s="3">
        <v>45273</v>
      </c>
      <c r="C349" s="4">
        <v>300406</v>
      </c>
      <c r="D349" s="6">
        <f t="shared" si="10"/>
        <v>349.30930232558137</v>
      </c>
      <c r="E349" s="6"/>
      <c r="F349" s="5">
        <v>56.391860465116281</v>
      </c>
      <c r="H349" s="5">
        <v>0</v>
      </c>
      <c r="I349" s="5">
        <f t="shared" si="11"/>
        <v>349.30930232558137</v>
      </c>
    </row>
    <row r="350" spans="1:9" x14ac:dyDescent="0.25">
      <c r="A350" t="s">
        <v>8</v>
      </c>
      <c r="B350" s="3">
        <v>45274</v>
      </c>
      <c r="C350" s="4">
        <v>288517</v>
      </c>
      <c r="D350" s="6">
        <f t="shared" si="10"/>
        <v>335.48488372093021</v>
      </c>
      <c r="E350" s="6"/>
      <c r="F350" s="5">
        <v>56.388372093023257</v>
      </c>
      <c r="H350" s="5">
        <v>0</v>
      </c>
      <c r="I350" s="5">
        <f t="shared" si="11"/>
        <v>335.48488372093021</v>
      </c>
    </row>
    <row r="351" spans="1:9" x14ac:dyDescent="0.25">
      <c r="A351" t="s">
        <v>9</v>
      </c>
      <c r="B351" s="3">
        <v>45275</v>
      </c>
      <c r="C351" s="4">
        <v>281251</v>
      </c>
      <c r="D351" s="6">
        <f t="shared" si="10"/>
        <v>327.03604651162789</v>
      </c>
      <c r="E351" s="6"/>
      <c r="F351" s="5">
        <v>56.369767441860468</v>
      </c>
      <c r="H351" s="5">
        <v>0</v>
      </c>
      <c r="I351" s="5">
        <f t="shared" si="11"/>
        <v>327.03604651162789</v>
      </c>
    </row>
    <row r="352" spans="1:9" x14ac:dyDescent="0.25">
      <c r="A352" t="s">
        <v>10</v>
      </c>
      <c r="B352" s="3">
        <v>45276</v>
      </c>
      <c r="C352" s="4">
        <v>243341</v>
      </c>
      <c r="D352" s="6">
        <f t="shared" si="10"/>
        <v>282.9546511627907</v>
      </c>
      <c r="E352" s="6"/>
      <c r="F352" s="5">
        <v>56.001162790697677</v>
      </c>
      <c r="H352" s="5">
        <v>0</v>
      </c>
      <c r="I352" s="5">
        <f t="shared" si="11"/>
        <v>282.9546511627907</v>
      </c>
    </row>
    <row r="353" spans="1:9" x14ac:dyDescent="0.25">
      <c r="A353" s="14" t="s">
        <v>4</v>
      </c>
      <c r="B353" s="15">
        <v>45277</v>
      </c>
      <c r="C353" s="16">
        <v>344876</v>
      </c>
      <c r="D353" s="19">
        <f t="shared" si="10"/>
        <v>401.01860465116278</v>
      </c>
      <c r="E353" s="19">
        <v>354.64186046511628</v>
      </c>
      <c r="F353" s="18">
        <v>55.930232558139537</v>
      </c>
      <c r="H353" s="5">
        <v>0</v>
      </c>
      <c r="I353" s="5">
        <f t="shared" si="11"/>
        <v>401.01860465116278</v>
      </c>
    </row>
    <row r="354" spans="1:9" x14ac:dyDescent="0.25">
      <c r="A354" t="s">
        <v>5</v>
      </c>
      <c r="B354" s="3">
        <v>45278</v>
      </c>
      <c r="C354" s="4">
        <v>299298</v>
      </c>
      <c r="D354" s="6">
        <f t="shared" si="10"/>
        <v>348.02093023255816</v>
      </c>
      <c r="E354" s="6"/>
      <c r="F354" s="5">
        <v>55.755813953488371</v>
      </c>
      <c r="H354" s="5">
        <v>0</v>
      </c>
      <c r="I354" s="5">
        <f t="shared" si="11"/>
        <v>348.02093023255816</v>
      </c>
    </row>
    <row r="355" spans="1:9" x14ac:dyDescent="0.25">
      <c r="A355" t="s">
        <v>6</v>
      </c>
      <c r="B355" s="3">
        <v>45279</v>
      </c>
      <c r="C355" s="4">
        <v>292406</v>
      </c>
      <c r="D355" s="6">
        <f t="shared" si="10"/>
        <v>340.00697674418603</v>
      </c>
      <c r="E355" s="6"/>
      <c r="F355" s="5">
        <v>55.5</v>
      </c>
      <c r="H355" s="5">
        <v>0</v>
      </c>
      <c r="I355" s="5">
        <f t="shared" si="11"/>
        <v>340.00697674418603</v>
      </c>
    </row>
    <row r="356" spans="1:9" x14ac:dyDescent="0.25">
      <c r="A356" t="s">
        <v>7</v>
      </c>
      <c r="B356" s="3">
        <v>45280</v>
      </c>
      <c r="C356" s="4">
        <v>292054</v>
      </c>
      <c r="D356" s="6">
        <f t="shared" si="10"/>
        <v>339.59767441860464</v>
      </c>
      <c r="E356" s="6"/>
      <c r="F356" s="5">
        <v>55.488372093023258</v>
      </c>
      <c r="H356" s="5">
        <v>0</v>
      </c>
      <c r="I356" s="5">
        <f t="shared" si="11"/>
        <v>339.59767441860464</v>
      </c>
    </row>
    <row r="357" spans="1:9" x14ac:dyDescent="0.25">
      <c r="A357" s="14" t="s">
        <v>8</v>
      </c>
      <c r="B357" s="15">
        <v>45281</v>
      </c>
      <c r="C357" s="16">
        <v>290575</v>
      </c>
      <c r="D357" s="19">
        <f t="shared" si="10"/>
        <v>337.87790697674421</v>
      </c>
      <c r="E357" s="19">
        <v>346.23023255813951</v>
      </c>
      <c r="F357" s="18">
        <v>55.45232558139535</v>
      </c>
      <c r="H357" s="5">
        <v>0</v>
      </c>
      <c r="I357" s="5">
        <f t="shared" si="11"/>
        <v>337.87790697674421</v>
      </c>
    </row>
    <row r="358" spans="1:9" x14ac:dyDescent="0.25">
      <c r="A358" t="s">
        <v>9</v>
      </c>
      <c r="B358" s="3">
        <v>45282</v>
      </c>
      <c r="C358" s="4">
        <v>247529</v>
      </c>
      <c r="D358" s="6">
        <f t="shared" si="10"/>
        <v>287.82441860465116</v>
      </c>
      <c r="E358" s="6"/>
      <c r="F358" s="5">
        <v>55.432558139534883</v>
      </c>
      <c r="H358" s="5">
        <v>0</v>
      </c>
      <c r="I358" s="5">
        <f t="shared" si="11"/>
        <v>287.82441860465116</v>
      </c>
    </row>
    <row r="359" spans="1:9" x14ac:dyDescent="0.25">
      <c r="A359" t="s">
        <v>10</v>
      </c>
      <c r="B359" s="3">
        <v>45283</v>
      </c>
      <c r="C359" s="4">
        <v>200271</v>
      </c>
      <c r="D359" s="6">
        <f t="shared" si="10"/>
        <v>232.87325581395348</v>
      </c>
      <c r="E359" s="6"/>
      <c r="F359" s="5">
        <v>55.086046511627906</v>
      </c>
      <c r="H359" s="5">
        <v>0</v>
      </c>
      <c r="I359" s="5">
        <f t="shared" si="11"/>
        <v>232.87325581395348</v>
      </c>
    </row>
    <row r="360" spans="1:9" x14ac:dyDescent="0.25">
      <c r="A360" t="s">
        <v>4</v>
      </c>
      <c r="B360" s="3">
        <v>45284</v>
      </c>
      <c r="C360" s="4">
        <v>195956</v>
      </c>
      <c r="D360" s="6">
        <f t="shared" si="10"/>
        <v>227.85581395348837</v>
      </c>
      <c r="E360" s="6"/>
      <c r="F360" s="5">
        <v>55.02325581395349</v>
      </c>
      <c r="H360" s="5">
        <v>0</v>
      </c>
      <c r="I360" s="5">
        <f t="shared" si="11"/>
        <v>227.85581395348837</v>
      </c>
    </row>
    <row r="361" spans="1:9" x14ac:dyDescent="0.25">
      <c r="A361" t="s">
        <v>5</v>
      </c>
      <c r="B361" s="3">
        <v>45285</v>
      </c>
      <c r="C361" s="4">
        <v>220716</v>
      </c>
      <c r="D361" s="6">
        <f t="shared" si="10"/>
        <v>256.64651162790699</v>
      </c>
      <c r="E361" s="6"/>
      <c r="F361" s="5">
        <v>54.903488372093022</v>
      </c>
      <c r="H361" s="5">
        <v>0</v>
      </c>
      <c r="I361" s="5">
        <f t="shared" si="11"/>
        <v>256.64651162790699</v>
      </c>
    </row>
    <row r="362" spans="1:9" x14ac:dyDescent="0.25">
      <c r="A362" t="s">
        <v>6</v>
      </c>
      <c r="B362" s="3">
        <v>45286</v>
      </c>
      <c r="C362" s="4">
        <v>242505</v>
      </c>
      <c r="D362" s="6">
        <f t="shared" si="10"/>
        <v>281.98255813953489</v>
      </c>
      <c r="E362" s="6"/>
      <c r="F362" s="5">
        <v>53.994186046511629</v>
      </c>
      <c r="H362" s="5">
        <v>0</v>
      </c>
      <c r="I362" s="5">
        <f t="shared" si="11"/>
        <v>281.98255813953489</v>
      </c>
    </row>
    <row r="363" spans="1:9" x14ac:dyDescent="0.25">
      <c r="A363" s="14" t="s">
        <v>7</v>
      </c>
      <c r="B363" s="15">
        <v>45287</v>
      </c>
      <c r="C363" s="16">
        <v>255091</v>
      </c>
      <c r="D363" s="19">
        <f t="shared" si="10"/>
        <v>296.61744186046514</v>
      </c>
      <c r="E363" s="19">
        <v>313.5</v>
      </c>
      <c r="F363" s="18">
        <v>52.93372093023256</v>
      </c>
      <c r="H363" s="5">
        <v>0</v>
      </c>
      <c r="I363" s="5">
        <f t="shared" si="11"/>
        <v>296.61744186046514</v>
      </c>
    </row>
    <row r="364" spans="1:9" x14ac:dyDescent="0.25">
      <c r="A364" t="s">
        <v>8</v>
      </c>
      <c r="B364" s="3">
        <v>45288</v>
      </c>
      <c r="C364" s="4">
        <v>259537</v>
      </c>
      <c r="D364" s="6">
        <f t="shared" si="10"/>
        <v>301.78720930232561</v>
      </c>
      <c r="E364" s="6"/>
      <c r="F364" s="5">
        <v>52.117441860465114</v>
      </c>
      <c r="H364" s="5">
        <v>0</v>
      </c>
      <c r="I364" s="5">
        <f t="shared" si="11"/>
        <v>301.78720930232561</v>
      </c>
    </row>
    <row r="365" spans="1:9" x14ac:dyDescent="0.25">
      <c r="A365" t="s">
        <v>9</v>
      </c>
      <c r="B365" s="3">
        <v>45289</v>
      </c>
      <c r="C365" s="4">
        <v>243882</v>
      </c>
      <c r="D365" s="6">
        <f t="shared" si="10"/>
        <v>283.58372093023257</v>
      </c>
      <c r="E365" s="6"/>
      <c r="F365" s="5">
        <v>52.081395348837212</v>
      </c>
      <c r="H365" s="5">
        <v>0</v>
      </c>
      <c r="I365" s="5">
        <f t="shared" si="11"/>
        <v>283.58372093023257</v>
      </c>
    </row>
    <row r="366" spans="1:9" x14ac:dyDescent="0.25">
      <c r="A366" t="s">
        <v>10</v>
      </c>
      <c r="B366" s="3">
        <v>45290</v>
      </c>
      <c r="C366" s="4">
        <v>226958</v>
      </c>
      <c r="D366" s="6">
        <f t="shared" si="10"/>
        <v>263.90465116279069</v>
      </c>
      <c r="E366" s="6"/>
      <c r="F366" s="5">
        <v>51.302325581395351</v>
      </c>
      <c r="H366" s="5">
        <v>0</v>
      </c>
      <c r="I366" s="5">
        <f t="shared" si="11"/>
        <v>263.90465116279069</v>
      </c>
    </row>
    <row r="367" spans="1:9" x14ac:dyDescent="0.25">
      <c r="A367" s="14" t="s">
        <v>4</v>
      </c>
      <c r="B367" s="15">
        <v>45291</v>
      </c>
      <c r="C367" s="16">
        <v>241712</v>
      </c>
      <c r="D367" s="19">
        <f t="shared" si="10"/>
        <v>281.06046511627909</v>
      </c>
      <c r="E367" s="19">
        <v>290.5860465116279</v>
      </c>
      <c r="F367" s="18">
        <v>45.752325581395347</v>
      </c>
      <c r="H367" s="5">
        <v>0</v>
      </c>
      <c r="I367" s="5">
        <f t="shared" si="11"/>
        <v>281.06046511627909</v>
      </c>
    </row>
    <row r="368" spans="1:9" x14ac:dyDescent="0.25">
      <c r="B368" s="3"/>
    </row>
    <row r="369" spans="2:4" x14ac:dyDescent="0.25">
      <c r="B369" s="3"/>
      <c r="D369" s="33"/>
    </row>
    <row r="370" spans="2:4" x14ac:dyDescent="0.25">
      <c r="B370" s="3"/>
      <c r="D370" s="33"/>
    </row>
    <row r="371" spans="2:4" x14ac:dyDescent="0.25">
      <c r="B371" s="3"/>
    </row>
    <row r="372" spans="2:4" x14ac:dyDescent="0.25">
      <c r="B372" s="3"/>
    </row>
    <row r="373" spans="2:4" x14ac:dyDescent="0.25">
      <c r="B373" s="3"/>
    </row>
    <row r="374" spans="2:4" x14ac:dyDescent="0.25">
      <c r="B374" s="3"/>
    </row>
    <row r="375" spans="2:4" x14ac:dyDescent="0.25">
      <c r="B375" s="3"/>
    </row>
    <row r="376" spans="2:4" x14ac:dyDescent="0.25">
      <c r="B376" s="3"/>
    </row>
    <row r="377" spans="2:4" x14ac:dyDescent="0.25">
      <c r="B377" s="3"/>
    </row>
    <row r="378" spans="2:4" x14ac:dyDescent="0.25">
      <c r="B378" s="3"/>
    </row>
    <row r="379" spans="2:4" x14ac:dyDescent="0.25">
      <c r="B379" s="3"/>
    </row>
    <row r="380" spans="2:4" x14ac:dyDescent="0.25">
      <c r="B380" s="3"/>
    </row>
    <row r="381" spans="2:4" x14ac:dyDescent="0.25">
      <c r="B381" s="3"/>
    </row>
    <row r="382" spans="2:4" x14ac:dyDescent="0.25">
      <c r="B382" s="3"/>
    </row>
    <row r="383" spans="2:4" x14ac:dyDescent="0.25">
      <c r="B383" s="3"/>
    </row>
    <row r="384" spans="2:4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015D-3474-4FE5-8F81-ED2D3417AFD8}">
  <dimension ref="A1:E33"/>
  <sheetViews>
    <sheetView workbookViewId="0">
      <selection activeCell="E32" sqref="E2:E32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44980</v>
      </c>
      <c r="B3" s="12">
        <v>4.1666666666666664E-2</v>
      </c>
      <c r="C3" s="27">
        <v>6140</v>
      </c>
      <c r="D3" s="13"/>
      <c r="E3" s="13"/>
    </row>
    <row r="4" spans="1:5" ht="15.75" thickBot="1" x14ac:dyDescent="0.3">
      <c r="A4" s="11">
        <v>44980</v>
      </c>
      <c r="B4" s="12">
        <v>8.3333333333333301E-2</v>
      </c>
      <c r="C4" s="27">
        <v>6179</v>
      </c>
      <c r="D4" s="13"/>
      <c r="E4" s="13"/>
    </row>
    <row r="5" spans="1:5" ht="15.75" thickBot="1" x14ac:dyDescent="0.3">
      <c r="A5" s="11">
        <v>44980</v>
      </c>
      <c r="B5" s="12">
        <v>0.125</v>
      </c>
      <c r="C5" s="27">
        <v>7028</v>
      </c>
      <c r="D5" s="13"/>
      <c r="E5" s="13"/>
    </row>
    <row r="6" spans="1:5" ht="15.75" thickBot="1" x14ac:dyDescent="0.3">
      <c r="A6" s="11">
        <v>44980</v>
      </c>
      <c r="B6" s="12">
        <v>0.16666666666666699</v>
      </c>
      <c r="C6" s="27">
        <v>7099</v>
      </c>
      <c r="D6" s="13"/>
      <c r="E6" s="13"/>
    </row>
    <row r="7" spans="1:5" ht="15.75" thickBot="1" x14ac:dyDescent="0.3">
      <c r="A7" s="11">
        <v>44980</v>
      </c>
      <c r="B7" s="12">
        <v>0.20833333333333301</v>
      </c>
      <c r="C7" s="27">
        <v>7009</v>
      </c>
      <c r="D7" s="13"/>
      <c r="E7" s="13"/>
    </row>
    <row r="8" spans="1:5" ht="15.75" thickBot="1" x14ac:dyDescent="0.3">
      <c r="A8" s="11">
        <v>44980</v>
      </c>
      <c r="B8" s="12">
        <v>0.25</v>
      </c>
      <c r="C8" s="27">
        <v>10921</v>
      </c>
      <c r="D8" s="13"/>
      <c r="E8" s="13"/>
    </row>
    <row r="9" spans="1:5" ht="15.75" thickBot="1" x14ac:dyDescent="0.3">
      <c r="A9" s="11">
        <v>44980</v>
      </c>
      <c r="B9" s="12">
        <v>0.29166666666666702</v>
      </c>
      <c r="C9" s="27">
        <v>17981</v>
      </c>
      <c r="D9" s="13"/>
      <c r="E9" s="13"/>
    </row>
    <row r="10" spans="1:5" ht="15.75" thickBot="1" x14ac:dyDescent="0.3">
      <c r="A10" s="11">
        <v>44980</v>
      </c>
      <c r="B10" s="12">
        <v>0.33333333333333298</v>
      </c>
      <c r="C10" s="27">
        <v>13016</v>
      </c>
      <c r="D10" s="13"/>
      <c r="E10" s="13"/>
    </row>
    <row r="11" spans="1:5" ht="15.75" thickBot="1" x14ac:dyDescent="0.3">
      <c r="A11" s="11">
        <v>44980</v>
      </c>
      <c r="B11" s="12">
        <v>0.375</v>
      </c>
      <c r="C11" s="27">
        <v>12644</v>
      </c>
      <c r="D11" s="13"/>
      <c r="E11" s="13"/>
    </row>
    <row r="12" spans="1:5" ht="15.75" thickBot="1" x14ac:dyDescent="0.3">
      <c r="A12" s="11">
        <v>44980</v>
      </c>
      <c r="B12" s="12">
        <v>0.41666666666666702</v>
      </c>
      <c r="C12" s="27">
        <v>11565</v>
      </c>
      <c r="D12" s="13"/>
      <c r="E12" s="13"/>
    </row>
    <row r="13" spans="1:5" ht="15.75" thickBot="1" x14ac:dyDescent="0.3">
      <c r="A13" s="11">
        <v>44980</v>
      </c>
      <c r="B13" s="12">
        <v>0.45833333333333298</v>
      </c>
      <c r="C13" s="27">
        <v>11487</v>
      </c>
      <c r="D13" s="13"/>
      <c r="E13" s="13"/>
    </row>
    <row r="14" spans="1:5" ht="15.75" thickBot="1" x14ac:dyDescent="0.3">
      <c r="A14" s="11">
        <v>44980</v>
      </c>
      <c r="B14" s="12">
        <v>0.5</v>
      </c>
      <c r="C14" s="27">
        <v>10144</v>
      </c>
      <c r="D14" s="13"/>
      <c r="E14" s="13"/>
    </row>
    <row r="15" spans="1:5" ht="15.75" thickBot="1" x14ac:dyDescent="0.3">
      <c r="A15" s="11">
        <v>44980</v>
      </c>
      <c r="B15" s="12">
        <v>0.54166666666666696</v>
      </c>
      <c r="C15" s="27">
        <v>9800</v>
      </c>
      <c r="D15" s="13"/>
      <c r="E15" s="13"/>
    </row>
    <row r="16" spans="1:5" ht="15.75" thickBot="1" x14ac:dyDescent="0.3">
      <c r="A16" s="11">
        <v>44980</v>
      </c>
      <c r="B16" s="12">
        <v>0.58333333333333304</v>
      </c>
      <c r="C16" s="27">
        <v>9833</v>
      </c>
      <c r="D16" s="13"/>
      <c r="E16" s="13"/>
    </row>
    <row r="17" spans="1:5" ht="15.75" thickBot="1" x14ac:dyDescent="0.3">
      <c r="A17" s="11">
        <v>44980</v>
      </c>
      <c r="B17" s="12">
        <v>0.625</v>
      </c>
      <c r="C17" s="27">
        <v>9601</v>
      </c>
      <c r="D17" s="13"/>
      <c r="E17" s="13"/>
    </row>
    <row r="18" spans="1:5" ht="15.75" thickBot="1" x14ac:dyDescent="0.3">
      <c r="A18" s="11">
        <v>44980</v>
      </c>
      <c r="B18" s="12">
        <v>0.66666666666666696</v>
      </c>
      <c r="C18" s="27">
        <v>10323</v>
      </c>
      <c r="D18" s="13"/>
      <c r="E18" s="13"/>
    </row>
    <row r="19" spans="1:5" ht="15.75" thickBot="1" x14ac:dyDescent="0.3">
      <c r="A19" s="11">
        <v>44980</v>
      </c>
      <c r="B19" s="12">
        <v>0.70833333333333304</v>
      </c>
      <c r="C19" s="27">
        <v>9958</v>
      </c>
      <c r="D19" s="13"/>
      <c r="E19" s="13"/>
    </row>
    <row r="20" spans="1:5" ht="15.75" thickBot="1" x14ac:dyDescent="0.3">
      <c r="A20" s="11">
        <v>44980</v>
      </c>
      <c r="B20" s="12">
        <v>0.75</v>
      </c>
      <c r="C20" s="27">
        <v>9739</v>
      </c>
      <c r="D20" s="13"/>
      <c r="E20" s="13"/>
    </row>
    <row r="21" spans="1:5" ht="15.75" thickBot="1" x14ac:dyDescent="0.3">
      <c r="A21" s="11">
        <v>44980</v>
      </c>
      <c r="B21" s="12">
        <v>0.79166666666666696</v>
      </c>
      <c r="C21" s="27">
        <v>10097</v>
      </c>
      <c r="D21" s="13"/>
      <c r="E21" s="13"/>
    </row>
    <row r="22" spans="1:5" ht="15.75" thickBot="1" x14ac:dyDescent="0.3">
      <c r="A22" s="11">
        <v>44980</v>
      </c>
      <c r="B22" s="12">
        <v>0.83333333333333304</v>
      </c>
      <c r="C22" s="27">
        <v>10011</v>
      </c>
      <c r="D22" s="13"/>
      <c r="E22" s="13"/>
    </row>
    <row r="23" spans="1:5" ht="15.75" thickBot="1" x14ac:dyDescent="0.3">
      <c r="A23" s="11">
        <v>44980</v>
      </c>
      <c r="B23" s="12">
        <v>0.875</v>
      </c>
      <c r="C23" s="27">
        <v>9774</v>
      </c>
      <c r="D23" s="13"/>
      <c r="E23" s="13"/>
    </row>
    <row r="24" spans="1:5" ht="15.75" thickBot="1" x14ac:dyDescent="0.3">
      <c r="A24" s="11">
        <v>44980</v>
      </c>
      <c r="B24" s="12">
        <v>0.91666666666666696</v>
      </c>
      <c r="C24" s="27">
        <v>9510</v>
      </c>
      <c r="D24" s="13"/>
      <c r="E24" s="13"/>
    </row>
    <row r="25" spans="1:5" ht="15.75" thickBot="1" x14ac:dyDescent="0.3">
      <c r="A25" s="11">
        <v>44980</v>
      </c>
      <c r="B25" s="12">
        <v>0.95833333333333304</v>
      </c>
      <c r="C25" s="27">
        <v>9110</v>
      </c>
      <c r="D25" s="13"/>
      <c r="E25" s="13"/>
    </row>
    <row r="26" spans="1:5" ht="15.75" thickBot="1" x14ac:dyDescent="0.3">
      <c r="A26" s="26">
        <v>44980</v>
      </c>
      <c r="B26" s="25">
        <v>1</v>
      </c>
      <c r="C26" s="28">
        <v>6830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4B56-AE0A-482B-82C8-BF592AB4DC5F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44983</v>
      </c>
      <c r="B3" s="12">
        <v>4.1666666666666664E-2</v>
      </c>
      <c r="C3" s="27">
        <v>7214</v>
      </c>
      <c r="D3" s="13"/>
      <c r="E3" s="13">
        <f>+C3/860</f>
        <v>8.3883720930232553</v>
      </c>
    </row>
    <row r="4" spans="1:5" ht="15.75" thickBot="1" x14ac:dyDescent="0.3">
      <c r="A4" s="11">
        <v>44983</v>
      </c>
      <c r="B4" s="12">
        <v>8.3333333333333301E-2</v>
      </c>
      <c r="C4" s="27">
        <v>7227</v>
      </c>
      <c r="D4" s="13"/>
      <c r="E4" s="13">
        <f t="shared" ref="E4:E26" si="0">+C4/860</f>
        <v>8.4034883720930225</v>
      </c>
    </row>
    <row r="5" spans="1:5" ht="15.75" thickBot="1" x14ac:dyDescent="0.3">
      <c r="A5" s="11">
        <v>44983</v>
      </c>
      <c r="B5" s="12">
        <v>0.125</v>
      </c>
      <c r="C5" s="27">
        <v>7146</v>
      </c>
      <c r="D5" s="13"/>
      <c r="E5" s="13">
        <f t="shared" si="0"/>
        <v>8.3093023255813954</v>
      </c>
    </row>
    <row r="6" spans="1:5" ht="15.75" thickBot="1" x14ac:dyDescent="0.3">
      <c r="A6" s="11">
        <v>44983</v>
      </c>
      <c r="B6" s="12">
        <v>0.16666666666666699</v>
      </c>
      <c r="C6" s="27">
        <v>7335</v>
      </c>
      <c r="D6" s="13"/>
      <c r="E6" s="13">
        <f t="shared" si="0"/>
        <v>8.529069767441861</v>
      </c>
    </row>
    <row r="7" spans="1:5" ht="15.75" thickBot="1" x14ac:dyDescent="0.3">
      <c r="A7" s="11">
        <v>44983</v>
      </c>
      <c r="B7" s="12">
        <v>0.20833333333333301</v>
      </c>
      <c r="C7" s="27">
        <v>7371</v>
      </c>
      <c r="D7" s="13"/>
      <c r="E7" s="13">
        <f t="shared" si="0"/>
        <v>8.5709302325581387</v>
      </c>
    </row>
    <row r="8" spans="1:5" ht="15.75" thickBot="1" x14ac:dyDescent="0.3">
      <c r="A8" s="11">
        <v>44983</v>
      </c>
      <c r="B8" s="12">
        <v>0.25</v>
      </c>
      <c r="C8" s="27">
        <v>11229</v>
      </c>
      <c r="D8" s="13"/>
      <c r="E8" s="13">
        <f t="shared" si="0"/>
        <v>13.056976744186047</v>
      </c>
    </row>
    <row r="9" spans="1:5" ht="15.75" thickBot="1" x14ac:dyDescent="0.3">
      <c r="A9" s="11">
        <v>44983</v>
      </c>
      <c r="B9" s="12">
        <v>0.29166666666666702</v>
      </c>
      <c r="C9" s="27">
        <v>15172</v>
      </c>
      <c r="D9" s="13"/>
      <c r="E9" s="13">
        <f t="shared" si="0"/>
        <v>17.641860465116277</v>
      </c>
    </row>
    <row r="10" spans="1:5" ht="15.75" thickBot="1" x14ac:dyDescent="0.3">
      <c r="A10" s="11">
        <v>44983</v>
      </c>
      <c r="B10" s="12">
        <v>0.33333333333333298</v>
      </c>
      <c r="C10" s="27">
        <v>13253</v>
      </c>
      <c r="D10" s="13"/>
      <c r="E10" s="13">
        <f t="shared" si="0"/>
        <v>15.41046511627907</v>
      </c>
    </row>
    <row r="11" spans="1:5" ht="15.75" thickBot="1" x14ac:dyDescent="0.3">
      <c r="A11" s="11">
        <v>44983</v>
      </c>
      <c r="B11" s="12">
        <v>0.375</v>
      </c>
      <c r="C11" s="27">
        <v>13245</v>
      </c>
      <c r="D11" s="13"/>
      <c r="E11" s="13">
        <f t="shared" si="0"/>
        <v>15.401162790697674</v>
      </c>
    </row>
    <row r="12" spans="1:5" ht="15.75" thickBot="1" x14ac:dyDescent="0.3">
      <c r="A12" s="11">
        <v>44983</v>
      </c>
      <c r="B12" s="12">
        <v>0.41666666666666702</v>
      </c>
      <c r="C12" s="27">
        <v>11543</v>
      </c>
      <c r="D12" s="13"/>
      <c r="E12" s="13">
        <f t="shared" si="0"/>
        <v>13.422093023255814</v>
      </c>
    </row>
    <row r="13" spans="1:5" ht="15.75" thickBot="1" x14ac:dyDescent="0.3">
      <c r="A13" s="11">
        <v>44983</v>
      </c>
      <c r="B13" s="12">
        <v>0.45833333333333298</v>
      </c>
      <c r="C13" s="27">
        <v>14458</v>
      </c>
      <c r="D13" s="13"/>
      <c r="E13" s="13">
        <f t="shared" si="0"/>
        <v>16.811627906976746</v>
      </c>
    </row>
    <row r="14" spans="1:5" ht="15.75" thickBot="1" x14ac:dyDescent="0.3">
      <c r="A14" s="11">
        <v>44983</v>
      </c>
      <c r="B14" s="12">
        <v>0.5</v>
      </c>
      <c r="C14" s="27">
        <v>14510</v>
      </c>
      <c r="D14" s="13"/>
      <c r="E14" s="13">
        <f t="shared" si="0"/>
        <v>16.872093023255815</v>
      </c>
    </row>
    <row r="15" spans="1:5" ht="15.75" thickBot="1" x14ac:dyDescent="0.3">
      <c r="A15" s="11">
        <v>44983</v>
      </c>
      <c r="B15" s="12">
        <v>0.54166666666666696</v>
      </c>
      <c r="C15" s="27">
        <v>13204</v>
      </c>
      <c r="D15" s="13"/>
      <c r="E15" s="13">
        <f t="shared" si="0"/>
        <v>15.353488372093024</v>
      </c>
    </row>
    <row r="16" spans="1:5" ht="15.75" thickBot="1" x14ac:dyDescent="0.3">
      <c r="A16" s="11">
        <v>44983</v>
      </c>
      <c r="B16" s="12">
        <v>0.58333333333333304</v>
      </c>
      <c r="C16" s="27">
        <v>12225</v>
      </c>
      <c r="D16" s="13"/>
      <c r="E16" s="13">
        <f t="shared" si="0"/>
        <v>14.215116279069768</v>
      </c>
    </row>
    <row r="17" spans="1:5" ht="15.75" thickBot="1" x14ac:dyDescent="0.3">
      <c r="A17" s="11">
        <v>44983</v>
      </c>
      <c r="B17" s="12">
        <v>0.625</v>
      </c>
      <c r="C17" s="27">
        <v>11310</v>
      </c>
      <c r="D17" s="13"/>
      <c r="E17" s="13">
        <f t="shared" si="0"/>
        <v>13.151162790697674</v>
      </c>
    </row>
    <row r="18" spans="1:5" ht="15.75" thickBot="1" x14ac:dyDescent="0.3">
      <c r="A18" s="11">
        <v>44983</v>
      </c>
      <c r="B18" s="12">
        <v>0.66666666666666696</v>
      </c>
      <c r="C18" s="27">
        <v>11641</v>
      </c>
      <c r="D18" s="13"/>
      <c r="E18" s="13">
        <f t="shared" si="0"/>
        <v>13.536046511627907</v>
      </c>
    </row>
    <row r="19" spans="1:5" ht="15.75" thickBot="1" x14ac:dyDescent="0.3">
      <c r="A19" s="11">
        <v>44983</v>
      </c>
      <c r="B19" s="12">
        <v>0.70833333333333304</v>
      </c>
      <c r="C19" s="27">
        <v>13190</v>
      </c>
      <c r="D19" s="13"/>
      <c r="E19" s="13">
        <f t="shared" si="0"/>
        <v>15.337209302325581</v>
      </c>
    </row>
    <row r="20" spans="1:5" ht="15.75" thickBot="1" x14ac:dyDescent="0.3">
      <c r="A20" s="11">
        <v>44983</v>
      </c>
      <c r="B20" s="12">
        <v>0.75</v>
      </c>
      <c r="C20" s="27">
        <v>14147</v>
      </c>
      <c r="D20" s="13"/>
      <c r="E20" s="13">
        <f t="shared" si="0"/>
        <v>16.45</v>
      </c>
    </row>
    <row r="21" spans="1:5" ht="15.75" thickBot="1" x14ac:dyDescent="0.3">
      <c r="A21" s="11">
        <v>44983</v>
      </c>
      <c r="B21" s="12">
        <v>0.79166666666666696</v>
      </c>
      <c r="C21" s="27">
        <v>14766</v>
      </c>
      <c r="D21" s="13"/>
      <c r="E21" s="13">
        <f t="shared" si="0"/>
        <v>17.169767441860465</v>
      </c>
    </row>
    <row r="22" spans="1:5" ht="15.75" thickBot="1" x14ac:dyDescent="0.3">
      <c r="A22" s="11">
        <v>44983</v>
      </c>
      <c r="B22" s="12">
        <v>0.83333333333333304</v>
      </c>
      <c r="C22" s="27">
        <v>12533</v>
      </c>
      <c r="D22" s="13"/>
      <c r="E22" s="13">
        <f t="shared" si="0"/>
        <v>14.573255813953489</v>
      </c>
    </row>
    <row r="23" spans="1:5" ht="15.75" thickBot="1" x14ac:dyDescent="0.3">
      <c r="A23" s="11">
        <v>44983</v>
      </c>
      <c r="B23" s="12">
        <v>0.875</v>
      </c>
      <c r="C23" s="27">
        <v>11337</v>
      </c>
      <c r="D23" s="13"/>
      <c r="E23" s="13">
        <f t="shared" si="0"/>
        <v>13.182558139534883</v>
      </c>
    </row>
    <row r="24" spans="1:5" ht="15.75" thickBot="1" x14ac:dyDescent="0.3">
      <c r="A24" s="11">
        <v>44983</v>
      </c>
      <c r="B24" s="12">
        <v>0.91666666666666696</v>
      </c>
      <c r="C24" s="27">
        <v>11443</v>
      </c>
      <c r="D24" s="13"/>
      <c r="E24" s="13">
        <f t="shared" si="0"/>
        <v>13.305813953488371</v>
      </c>
    </row>
    <row r="25" spans="1:5" ht="15.75" thickBot="1" x14ac:dyDescent="0.3">
      <c r="A25" s="11">
        <v>44983</v>
      </c>
      <c r="B25" s="12">
        <v>0.95833333333333304</v>
      </c>
      <c r="C25" s="27">
        <v>10571</v>
      </c>
      <c r="D25" s="13"/>
      <c r="E25" s="13">
        <f t="shared" si="0"/>
        <v>12.291860465116279</v>
      </c>
    </row>
    <row r="26" spans="1:5" ht="15.75" thickBot="1" x14ac:dyDescent="0.3">
      <c r="A26" s="26">
        <v>44983</v>
      </c>
      <c r="B26" s="25">
        <v>1</v>
      </c>
      <c r="C26" s="28">
        <v>9583</v>
      </c>
      <c r="D26" s="13"/>
      <c r="E26" s="13">
        <f t="shared" si="0"/>
        <v>11.143023255813954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320.52674418604647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DA3E-858D-4123-A785-78649608955D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44987</v>
      </c>
      <c r="B3" s="12">
        <v>4.1666666666666664E-2</v>
      </c>
      <c r="C3" s="27">
        <v>8095</v>
      </c>
      <c r="D3" s="13"/>
      <c r="E3" s="13">
        <f>+C3/860</f>
        <v>9.4127906976744189</v>
      </c>
    </row>
    <row r="4" spans="1:5" ht="15.75" thickBot="1" x14ac:dyDescent="0.3">
      <c r="A4" s="11">
        <v>44987</v>
      </c>
      <c r="B4" s="12">
        <v>8.3333333333333301E-2</v>
      </c>
      <c r="C4" s="27">
        <v>7736</v>
      </c>
      <c r="D4" s="13"/>
      <c r="E4" s="13">
        <f t="shared" ref="E4:E26" si="0">+C4/860</f>
        <v>8.9953488372093027</v>
      </c>
    </row>
    <row r="5" spans="1:5" ht="15.75" thickBot="1" x14ac:dyDescent="0.3">
      <c r="A5" s="11">
        <v>44987</v>
      </c>
      <c r="B5" s="12">
        <v>0.125</v>
      </c>
      <c r="C5" s="27">
        <v>8080</v>
      </c>
      <c r="D5" s="13"/>
      <c r="E5" s="13">
        <f t="shared" si="0"/>
        <v>9.395348837209303</v>
      </c>
    </row>
    <row r="6" spans="1:5" ht="15.75" thickBot="1" x14ac:dyDescent="0.3">
      <c r="A6" s="11">
        <v>44987</v>
      </c>
      <c r="B6" s="12">
        <v>0.16666666666666699</v>
      </c>
      <c r="C6" s="27">
        <v>8334</v>
      </c>
      <c r="D6" s="13"/>
      <c r="E6" s="13">
        <f t="shared" si="0"/>
        <v>9.6906976744186046</v>
      </c>
    </row>
    <row r="7" spans="1:5" ht="15.75" thickBot="1" x14ac:dyDescent="0.3">
      <c r="A7" s="11">
        <v>44987</v>
      </c>
      <c r="B7" s="12">
        <v>0.20833333333333301</v>
      </c>
      <c r="C7" s="27">
        <v>10921</v>
      </c>
      <c r="D7" s="13"/>
      <c r="E7" s="13">
        <f t="shared" si="0"/>
        <v>12.698837209302326</v>
      </c>
    </row>
    <row r="8" spans="1:5" ht="15.75" thickBot="1" x14ac:dyDescent="0.3">
      <c r="A8" s="11">
        <v>44987</v>
      </c>
      <c r="B8" s="12">
        <v>0.25</v>
      </c>
      <c r="C8" s="27">
        <v>21405</v>
      </c>
      <c r="D8" s="13"/>
      <c r="E8" s="13">
        <f t="shared" si="0"/>
        <v>24.88953488372093</v>
      </c>
    </row>
    <row r="9" spans="1:5" ht="15.75" thickBot="1" x14ac:dyDescent="0.3">
      <c r="A9" s="11">
        <v>44987</v>
      </c>
      <c r="B9" s="12">
        <v>0.29166666666666702</v>
      </c>
      <c r="C9" s="27">
        <v>20111</v>
      </c>
      <c r="D9" s="13"/>
      <c r="E9" s="13">
        <f t="shared" si="0"/>
        <v>23.384883720930233</v>
      </c>
    </row>
    <row r="10" spans="1:5" ht="15.75" thickBot="1" x14ac:dyDescent="0.3">
      <c r="A10" s="11">
        <v>44987</v>
      </c>
      <c r="B10" s="12">
        <v>0.33333333333333298</v>
      </c>
      <c r="C10" s="27">
        <v>19660</v>
      </c>
      <c r="D10" s="13"/>
      <c r="E10" s="13">
        <f t="shared" si="0"/>
        <v>22.86046511627907</v>
      </c>
    </row>
    <row r="11" spans="1:5" ht="15.75" thickBot="1" x14ac:dyDescent="0.3">
      <c r="A11" s="11">
        <v>44987</v>
      </c>
      <c r="B11" s="12">
        <v>0.375</v>
      </c>
      <c r="C11" s="27">
        <v>16490</v>
      </c>
      <c r="D11" s="13"/>
      <c r="E11" s="13">
        <f t="shared" si="0"/>
        <v>19.174418604651162</v>
      </c>
    </row>
    <row r="12" spans="1:5" ht="15.75" thickBot="1" x14ac:dyDescent="0.3">
      <c r="A12" s="11">
        <v>44987</v>
      </c>
      <c r="B12" s="12">
        <v>0.41666666666666702</v>
      </c>
      <c r="C12" s="27">
        <v>14760</v>
      </c>
      <c r="D12" s="13"/>
      <c r="E12" s="13">
        <f t="shared" si="0"/>
        <v>17.162790697674417</v>
      </c>
    </row>
    <row r="13" spans="1:5" ht="15.75" thickBot="1" x14ac:dyDescent="0.3">
      <c r="A13" s="11">
        <v>44987</v>
      </c>
      <c r="B13" s="12">
        <v>0.45833333333333298</v>
      </c>
      <c r="C13" s="27">
        <v>15818</v>
      </c>
      <c r="D13" s="13"/>
      <c r="E13" s="13">
        <f t="shared" si="0"/>
        <v>18.393023255813954</v>
      </c>
    </row>
    <row r="14" spans="1:5" ht="15.75" thickBot="1" x14ac:dyDescent="0.3">
      <c r="A14" s="11">
        <v>44987</v>
      </c>
      <c r="B14" s="12">
        <v>0.5</v>
      </c>
      <c r="C14" s="27">
        <v>15150</v>
      </c>
      <c r="D14" s="13"/>
      <c r="E14" s="13">
        <f t="shared" si="0"/>
        <v>17.61627906976744</v>
      </c>
    </row>
    <row r="15" spans="1:5" ht="15.75" thickBot="1" x14ac:dyDescent="0.3">
      <c r="A15" s="11">
        <v>44987</v>
      </c>
      <c r="B15" s="12">
        <v>0.54166666666666696</v>
      </c>
      <c r="C15" s="27">
        <v>14431</v>
      </c>
      <c r="D15" s="13"/>
      <c r="E15" s="13">
        <f t="shared" si="0"/>
        <v>16.780232558139534</v>
      </c>
    </row>
    <row r="16" spans="1:5" ht="15.75" thickBot="1" x14ac:dyDescent="0.3">
      <c r="A16" s="11">
        <v>44987</v>
      </c>
      <c r="B16" s="12">
        <v>0.58333333333333304</v>
      </c>
      <c r="C16" s="27">
        <v>12886</v>
      </c>
      <c r="D16" s="13"/>
      <c r="E16" s="13">
        <f t="shared" si="0"/>
        <v>14.983720930232558</v>
      </c>
    </row>
    <row r="17" spans="1:5" ht="15.75" thickBot="1" x14ac:dyDescent="0.3">
      <c r="A17" s="11">
        <v>44987</v>
      </c>
      <c r="B17" s="12">
        <v>0.625</v>
      </c>
      <c r="C17" s="27">
        <v>12262</v>
      </c>
      <c r="D17" s="13"/>
      <c r="E17" s="13">
        <f t="shared" si="0"/>
        <v>14.258139534883721</v>
      </c>
    </row>
    <row r="18" spans="1:5" ht="15.75" thickBot="1" x14ac:dyDescent="0.3">
      <c r="A18" s="11">
        <v>44987</v>
      </c>
      <c r="B18" s="12">
        <v>0.66666666666666696</v>
      </c>
      <c r="C18" s="27">
        <v>12985</v>
      </c>
      <c r="D18" s="13"/>
      <c r="E18" s="13">
        <f t="shared" si="0"/>
        <v>15.098837209302326</v>
      </c>
    </row>
    <row r="19" spans="1:5" ht="15.75" thickBot="1" x14ac:dyDescent="0.3">
      <c r="A19" s="11">
        <v>44987</v>
      </c>
      <c r="B19" s="12">
        <v>0.70833333333333304</v>
      </c>
      <c r="C19" s="27">
        <v>12765</v>
      </c>
      <c r="D19" s="13"/>
      <c r="E19" s="13">
        <f t="shared" si="0"/>
        <v>14.843023255813954</v>
      </c>
    </row>
    <row r="20" spans="1:5" ht="15.75" thickBot="1" x14ac:dyDescent="0.3">
      <c r="A20" s="11">
        <v>44987</v>
      </c>
      <c r="B20" s="12">
        <v>0.75</v>
      </c>
      <c r="C20" s="27">
        <v>13122</v>
      </c>
      <c r="D20" s="13"/>
      <c r="E20" s="13">
        <f t="shared" si="0"/>
        <v>15.258139534883721</v>
      </c>
    </row>
    <row r="21" spans="1:5" ht="15.75" thickBot="1" x14ac:dyDescent="0.3">
      <c r="A21" s="11">
        <v>44987</v>
      </c>
      <c r="B21" s="12">
        <v>0.79166666666666696</v>
      </c>
      <c r="C21" s="27">
        <v>12980</v>
      </c>
      <c r="D21" s="13"/>
      <c r="E21" s="13">
        <f t="shared" si="0"/>
        <v>15.093023255813954</v>
      </c>
    </row>
    <row r="22" spans="1:5" ht="15.75" thickBot="1" x14ac:dyDescent="0.3">
      <c r="A22" s="11">
        <v>44987</v>
      </c>
      <c r="B22" s="12">
        <v>0.83333333333333304</v>
      </c>
      <c r="C22" s="27">
        <v>12726</v>
      </c>
      <c r="D22" s="13"/>
      <c r="E22" s="13">
        <f t="shared" si="0"/>
        <v>14.797674418604652</v>
      </c>
    </row>
    <row r="23" spans="1:5" ht="15.75" thickBot="1" x14ac:dyDescent="0.3">
      <c r="A23" s="11">
        <v>44987</v>
      </c>
      <c r="B23" s="12">
        <v>0.875</v>
      </c>
      <c r="C23" s="27">
        <v>12745</v>
      </c>
      <c r="D23" s="13"/>
      <c r="E23" s="13">
        <f t="shared" si="0"/>
        <v>14.819767441860465</v>
      </c>
    </row>
    <row r="24" spans="1:5" ht="15.75" thickBot="1" x14ac:dyDescent="0.3">
      <c r="A24" s="11">
        <v>44987</v>
      </c>
      <c r="B24" s="12">
        <v>0.91666666666666696</v>
      </c>
      <c r="C24" s="27">
        <v>10872</v>
      </c>
      <c r="D24" s="13"/>
      <c r="E24" s="13">
        <f t="shared" si="0"/>
        <v>12.641860465116279</v>
      </c>
    </row>
    <row r="25" spans="1:5" ht="15.75" thickBot="1" x14ac:dyDescent="0.3">
      <c r="A25" s="11">
        <v>44987</v>
      </c>
      <c r="B25" s="12">
        <v>0.95833333333333304</v>
      </c>
      <c r="C25" s="27">
        <v>10240</v>
      </c>
      <c r="D25" s="13"/>
      <c r="E25" s="13">
        <f t="shared" si="0"/>
        <v>11.906976744186046</v>
      </c>
    </row>
    <row r="26" spans="1:5" ht="15.75" thickBot="1" x14ac:dyDescent="0.3">
      <c r="A26" s="26">
        <v>44987</v>
      </c>
      <c r="B26" s="25">
        <v>1</v>
      </c>
      <c r="C26" s="28">
        <v>7858</v>
      </c>
      <c r="D26" s="13"/>
      <c r="E26" s="13">
        <f t="shared" si="0"/>
        <v>9.1372093023255818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363.29302325581386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C63C-78CA-4DC6-A737-0089DBB14E17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44993</v>
      </c>
      <c r="B3" s="12">
        <v>4.1666666666666664E-2</v>
      </c>
      <c r="C3" s="27">
        <v>7850</v>
      </c>
      <c r="D3" s="13"/>
      <c r="E3" s="13">
        <f>+C3/860</f>
        <v>9.1279069767441854</v>
      </c>
    </row>
    <row r="4" spans="1:5" ht="15.75" thickBot="1" x14ac:dyDescent="0.3">
      <c r="A4" s="11">
        <v>44993</v>
      </c>
      <c r="B4" s="12">
        <v>8.3333333333333301E-2</v>
      </c>
      <c r="C4" s="27">
        <v>7845</v>
      </c>
      <c r="D4" s="13"/>
      <c r="E4" s="13">
        <f t="shared" ref="E4:E26" si="0">+C4/860</f>
        <v>9.1220930232558146</v>
      </c>
    </row>
    <row r="5" spans="1:5" ht="15.75" thickBot="1" x14ac:dyDescent="0.3">
      <c r="A5" s="11">
        <v>44993</v>
      </c>
      <c r="B5" s="12">
        <v>0.125</v>
      </c>
      <c r="C5" s="27">
        <v>7649</v>
      </c>
      <c r="D5" s="13"/>
      <c r="E5" s="13">
        <f t="shared" si="0"/>
        <v>8.8941860465116278</v>
      </c>
    </row>
    <row r="6" spans="1:5" ht="15.75" thickBot="1" x14ac:dyDescent="0.3">
      <c r="A6" s="11">
        <v>44993</v>
      </c>
      <c r="B6" s="12">
        <v>0.16666666666666699</v>
      </c>
      <c r="C6" s="27">
        <v>8674</v>
      </c>
      <c r="D6" s="13"/>
      <c r="E6" s="13">
        <f t="shared" si="0"/>
        <v>10.086046511627908</v>
      </c>
    </row>
    <row r="7" spans="1:5" ht="15.75" thickBot="1" x14ac:dyDescent="0.3">
      <c r="A7" s="11">
        <v>44993</v>
      </c>
      <c r="B7" s="12">
        <v>0.20833333333333301</v>
      </c>
      <c r="C7" s="27">
        <v>8932</v>
      </c>
      <c r="D7" s="13"/>
      <c r="E7" s="13">
        <f t="shared" si="0"/>
        <v>10.386046511627907</v>
      </c>
    </row>
    <row r="8" spans="1:5" ht="15.75" thickBot="1" x14ac:dyDescent="0.3">
      <c r="A8" s="11">
        <v>44993</v>
      </c>
      <c r="B8" s="12">
        <v>0.25</v>
      </c>
      <c r="C8" s="27">
        <v>19930</v>
      </c>
      <c r="D8" s="13"/>
      <c r="E8" s="13">
        <f t="shared" si="0"/>
        <v>23.174418604651162</v>
      </c>
    </row>
    <row r="9" spans="1:5" ht="15.75" thickBot="1" x14ac:dyDescent="0.3">
      <c r="A9" s="11">
        <v>44993</v>
      </c>
      <c r="B9" s="12">
        <v>0.29166666666666702</v>
      </c>
      <c r="C9" s="27">
        <v>21664</v>
      </c>
      <c r="D9" s="13"/>
      <c r="E9" s="13">
        <f t="shared" si="0"/>
        <v>25.190697674418605</v>
      </c>
    </row>
    <row r="10" spans="1:5" ht="15.75" thickBot="1" x14ac:dyDescent="0.3">
      <c r="A10" s="11">
        <v>44993</v>
      </c>
      <c r="B10" s="12">
        <v>0.33333333333333298</v>
      </c>
      <c r="C10" s="27">
        <v>15821</v>
      </c>
      <c r="D10" s="13"/>
      <c r="E10" s="13">
        <f t="shared" si="0"/>
        <v>18.396511627906978</v>
      </c>
    </row>
    <row r="11" spans="1:5" ht="15.75" thickBot="1" x14ac:dyDescent="0.3">
      <c r="A11" s="11">
        <v>44993</v>
      </c>
      <c r="B11" s="12">
        <v>0.375</v>
      </c>
      <c r="C11" s="27">
        <v>13684</v>
      </c>
      <c r="D11" s="13"/>
      <c r="E11" s="13">
        <f t="shared" si="0"/>
        <v>15.911627906976744</v>
      </c>
    </row>
    <row r="12" spans="1:5" ht="15.75" thickBot="1" x14ac:dyDescent="0.3">
      <c r="A12" s="11">
        <v>44993</v>
      </c>
      <c r="B12" s="12">
        <v>0.41666666666666702</v>
      </c>
      <c r="C12" s="27">
        <v>11662</v>
      </c>
      <c r="D12" s="13"/>
      <c r="E12" s="13">
        <f t="shared" si="0"/>
        <v>13.560465116279071</v>
      </c>
    </row>
    <row r="13" spans="1:5" ht="15.75" thickBot="1" x14ac:dyDescent="0.3">
      <c r="A13" s="11">
        <v>44993</v>
      </c>
      <c r="B13" s="12">
        <v>0.45833333333333298</v>
      </c>
      <c r="C13" s="27">
        <v>10712</v>
      </c>
      <c r="D13" s="13"/>
      <c r="E13" s="13">
        <f t="shared" si="0"/>
        <v>12.455813953488372</v>
      </c>
    </row>
    <row r="14" spans="1:5" ht="15.75" thickBot="1" x14ac:dyDescent="0.3">
      <c r="A14" s="11">
        <v>44993</v>
      </c>
      <c r="B14" s="12">
        <v>0.5</v>
      </c>
      <c r="C14" s="27">
        <v>9700</v>
      </c>
      <c r="D14" s="13"/>
      <c r="E14" s="13">
        <f t="shared" si="0"/>
        <v>11.279069767441861</v>
      </c>
    </row>
    <row r="15" spans="1:5" ht="15.75" thickBot="1" x14ac:dyDescent="0.3">
      <c r="A15" s="11">
        <v>44993</v>
      </c>
      <c r="B15" s="12">
        <v>0.54166666666666696</v>
      </c>
      <c r="C15" s="27">
        <v>13603</v>
      </c>
      <c r="D15" s="13"/>
      <c r="E15" s="13">
        <f t="shared" si="0"/>
        <v>15.817441860465117</v>
      </c>
    </row>
    <row r="16" spans="1:5" ht="15.75" thickBot="1" x14ac:dyDescent="0.3">
      <c r="A16" s="11">
        <v>44993</v>
      </c>
      <c r="B16" s="12">
        <v>0.58333333333333304</v>
      </c>
      <c r="C16" s="27">
        <v>11456</v>
      </c>
      <c r="D16" s="13"/>
      <c r="E16" s="13">
        <f t="shared" si="0"/>
        <v>13.320930232558139</v>
      </c>
    </row>
    <row r="17" spans="1:5" ht="15.75" thickBot="1" x14ac:dyDescent="0.3">
      <c r="A17" s="11">
        <v>44993</v>
      </c>
      <c r="B17" s="12">
        <v>0.625</v>
      </c>
      <c r="C17" s="27">
        <v>11132</v>
      </c>
      <c r="D17" s="13"/>
      <c r="E17" s="13">
        <f t="shared" si="0"/>
        <v>12.944186046511629</v>
      </c>
    </row>
    <row r="18" spans="1:5" ht="15.75" thickBot="1" x14ac:dyDescent="0.3">
      <c r="A18" s="11">
        <v>44993</v>
      </c>
      <c r="B18" s="12">
        <v>0.66666666666666696</v>
      </c>
      <c r="C18" s="27">
        <v>9277</v>
      </c>
      <c r="D18" s="13"/>
      <c r="E18" s="13">
        <f t="shared" si="0"/>
        <v>10.787209302325582</v>
      </c>
    </row>
    <row r="19" spans="1:5" ht="15.75" thickBot="1" x14ac:dyDescent="0.3">
      <c r="A19" s="11">
        <v>44993</v>
      </c>
      <c r="B19" s="12">
        <v>0.70833333333333304</v>
      </c>
      <c r="C19" s="27">
        <v>9898</v>
      </c>
      <c r="D19" s="13"/>
      <c r="E19" s="13">
        <f t="shared" si="0"/>
        <v>11.509302325581395</v>
      </c>
    </row>
    <row r="20" spans="1:5" ht="15.75" thickBot="1" x14ac:dyDescent="0.3">
      <c r="A20" s="11">
        <v>44993</v>
      </c>
      <c r="B20" s="12">
        <v>0.75</v>
      </c>
      <c r="C20" s="27">
        <v>9740</v>
      </c>
      <c r="D20" s="13"/>
      <c r="E20" s="13">
        <f t="shared" si="0"/>
        <v>11.325581395348838</v>
      </c>
    </row>
    <row r="21" spans="1:5" ht="15.75" thickBot="1" x14ac:dyDescent="0.3">
      <c r="A21" s="11">
        <v>44993</v>
      </c>
      <c r="B21" s="12">
        <v>0.79166666666666696</v>
      </c>
      <c r="C21" s="27">
        <v>9730</v>
      </c>
      <c r="D21" s="13"/>
      <c r="E21" s="13">
        <f t="shared" si="0"/>
        <v>11.313953488372093</v>
      </c>
    </row>
    <row r="22" spans="1:5" ht="15.75" thickBot="1" x14ac:dyDescent="0.3">
      <c r="A22" s="11">
        <v>44993</v>
      </c>
      <c r="B22" s="12">
        <v>0.83333333333333304</v>
      </c>
      <c r="C22" s="27">
        <v>12910</v>
      </c>
      <c r="D22" s="13"/>
      <c r="E22" s="13">
        <f t="shared" si="0"/>
        <v>15.011627906976743</v>
      </c>
    </row>
    <row r="23" spans="1:5" ht="15.75" thickBot="1" x14ac:dyDescent="0.3">
      <c r="A23" s="11">
        <v>44993</v>
      </c>
      <c r="B23" s="12">
        <v>0.875</v>
      </c>
      <c r="C23" s="27">
        <v>11124</v>
      </c>
      <c r="D23" s="13"/>
      <c r="E23" s="13">
        <f t="shared" si="0"/>
        <v>12.934883720930232</v>
      </c>
    </row>
    <row r="24" spans="1:5" ht="15.75" thickBot="1" x14ac:dyDescent="0.3">
      <c r="A24" s="11">
        <v>44993</v>
      </c>
      <c r="B24" s="12">
        <v>0.91666666666666696</v>
      </c>
      <c r="C24" s="27">
        <v>9421</v>
      </c>
      <c r="D24" s="13"/>
      <c r="E24" s="13">
        <f t="shared" si="0"/>
        <v>10.954651162790698</v>
      </c>
    </row>
    <row r="25" spans="1:5" ht="15.75" thickBot="1" x14ac:dyDescent="0.3">
      <c r="A25" s="11">
        <v>44993</v>
      </c>
      <c r="B25" s="12">
        <v>0.95833333333333304</v>
      </c>
      <c r="C25" s="27">
        <v>8707</v>
      </c>
      <c r="D25" s="13"/>
      <c r="E25" s="13">
        <f t="shared" si="0"/>
        <v>10.124418604651163</v>
      </c>
    </row>
    <row r="26" spans="1:5" ht="15.75" thickBot="1" x14ac:dyDescent="0.3">
      <c r="A26" s="26">
        <v>44993</v>
      </c>
      <c r="B26" s="25">
        <v>1</v>
      </c>
      <c r="C26" s="28">
        <v>7807</v>
      </c>
      <c r="D26" s="13"/>
      <c r="E26" s="13">
        <f t="shared" si="0"/>
        <v>9.0779069767441865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312.70697674418608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3CB6-92D1-4818-8644-3AAC09B24D66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44997</v>
      </c>
      <c r="B3" s="12">
        <v>4.1666666666666664E-2</v>
      </c>
      <c r="C3" s="27">
        <v>6387</v>
      </c>
      <c r="D3" s="13"/>
      <c r="E3" s="13">
        <f>+C3/860</f>
        <v>7.4267441860465118</v>
      </c>
    </row>
    <row r="4" spans="1:5" ht="15.75" thickBot="1" x14ac:dyDescent="0.3">
      <c r="A4" s="11">
        <v>44997</v>
      </c>
      <c r="B4" s="12">
        <v>8.3333333333333301E-2</v>
      </c>
      <c r="C4" s="27">
        <v>6446</v>
      </c>
      <c r="D4" s="13"/>
      <c r="E4" s="13">
        <f t="shared" ref="E4:E26" si="0">+C4/860</f>
        <v>7.4953488372093027</v>
      </c>
    </row>
    <row r="5" spans="1:5" ht="15.75" thickBot="1" x14ac:dyDescent="0.3">
      <c r="A5" s="11">
        <v>44997</v>
      </c>
      <c r="B5" s="12">
        <v>0.125</v>
      </c>
      <c r="C5" s="27">
        <v>6586</v>
      </c>
      <c r="D5" s="13"/>
      <c r="E5" s="13">
        <f t="shared" si="0"/>
        <v>7.6581395348837207</v>
      </c>
    </row>
    <row r="6" spans="1:5" ht="15.75" thickBot="1" x14ac:dyDescent="0.3">
      <c r="A6" s="11">
        <v>44997</v>
      </c>
      <c r="B6" s="12">
        <v>0.16666666666666699</v>
      </c>
      <c r="C6" s="27">
        <v>6583</v>
      </c>
      <c r="D6" s="13"/>
      <c r="E6" s="13">
        <f t="shared" si="0"/>
        <v>7.6546511627906977</v>
      </c>
    </row>
    <row r="7" spans="1:5" ht="15.75" thickBot="1" x14ac:dyDescent="0.3">
      <c r="A7" s="11">
        <v>44997</v>
      </c>
      <c r="B7" s="12">
        <v>0.20833333333333301</v>
      </c>
      <c r="C7" s="27">
        <v>7002</v>
      </c>
      <c r="D7" s="13"/>
      <c r="E7" s="13">
        <f t="shared" si="0"/>
        <v>8.1418604651162791</v>
      </c>
    </row>
    <row r="8" spans="1:5" ht="15.75" thickBot="1" x14ac:dyDescent="0.3">
      <c r="A8" s="11">
        <v>44997</v>
      </c>
      <c r="B8" s="12">
        <v>0.25</v>
      </c>
      <c r="C8" s="27">
        <v>7317</v>
      </c>
      <c r="D8" s="13"/>
      <c r="E8" s="13">
        <f t="shared" si="0"/>
        <v>8.5081395348837212</v>
      </c>
    </row>
    <row r="9" spans="1:5" ht="15.75" thickBot="1" x14ac:dyDescent="0.3">
      <c r="A9" s="11">
        <v>44997</v>
      </c>
      <c r="B9" s="12">
        <v>0.29166666666666702</v>
      </c>
      <c r="C9" s="27">
        <v>12875</v>
      </c>
      <c r="D9" s="13"/>
      <c r="E9" s="13">
        <f t="shared" si="0"/>
        <v>14.970930232558139</v>
      </c>
    </row>
    <row r="10" spans="1:5" ht="15.75" thickBot="1" x14ac:dyDescent="0.3">
      <c r="A10" s="11">
        <v>44997</v>
      </c>
      <c r="B10" s="12">
        <v>0.33333333333333298</v>
      </c>
      <c r="C10" s="27">
        <v>12165</v>
      </c>
      <c r="D10" s="13"/>
      <c r="E10" s="13">
        <f t="shared" si="0"/>
        <v>14.145348837209303</v>
      </c>
    </row>
    <row r="11" spans="1:5" ht="15.75" thickBot="1" x14ac:dyDescent="0.3">
      <c r="A11" s="11">
        <v>44997</v>
      </c>
      <c r="B11" s="12">
        <v>0.375</v>
      </c>
      <c r="C11" s="27">
        <v>9195</v>
      </c>
      <c r="D11" s="13"/>
      <c r="E11" s="13">
        <f t="shared" si="0"/>
        <v>10.69186046511628</v>
      </c>
    </row>
    <row r="12" spans="1:5" ht="15.75" thickBot="1" x14ac:dyDescent="0.3">
      <c r="A12" s="11">
        <v>44997</v>
      </c>
      <c r="B12" s="12">
        <v>0.41666666666666702</v>
      </c>
      <c r="C12" s="27">
        <v>8143</v>
      </c>
      <c r="D12" s="13"/>
      <c r="E12" s="13">
        <f t="shared" si="0"/>
        <v>9.4686046511627904</v>
      </c>
    </row>
    <row r="13" spans="1:5" ht="15.75" thickBot="1" x14ac:dyDescent="0.3">
      <c r="A13" s="11">
        <v>44997</v>
      </c>
      <c r="B13" s="12">
        <v>0.45833333333333298</v>
      </c>
      <c r="C13" s="27">
        <v>9181</v>
      </c>
      <c r="D13" s="13"/>
      <c r="E13" s="13">
        <f t="shared" si="0"/>
        <v>10.675581395348837</v>
      </c>
    </row>
    <row r="14" spans="1:5" ht="15.75" thickBot="1" x14ac:dyDescent="0.3">
      <c r="A14" s="11">
        <v>44997</v>
      </c>
      <c r="B14" s="12">
        <v>0.5</v>
      </c>
      <c r="C14" s="27">
        <v>8630</v>
      </c>
      <c r="D14" s="13"/>
      <c r="E14" s="13">
        <f t="shared" si="0"/>
        <v>10.034883720930232</v>
      </c>
    </row>
    <row r="15" spans="1:5" ht="15.75" thickBot="1" x14ac:dyDescent="0.3">
      <c r="A15" s="11">
        <v>44997</v>
      </c>
      <c r="B15" s="12">
        <v>0.54166666666666696</v>
      </c>
      <c r="C15" s="27">
        <v>8878</v>
      </c>
      <c r="D15" s="13"/>
      <c r="E15" s="13">
        <f t="shared" si="0"/>
        <v>10.323255813953489</v>
      </c>
    </row>
    <row r="16" spans="1:5" ht="15.75" thickBot="1" x14ac:dyDescent="0.3">
      <c r="A16" s="11">
        <v>44997</v>
      </c>
      <c r="B16" s="12">
        <v>0.58333333333333304</v>
      </c>
      <c r="C16" s="27">
        <v>8360</v>
      </c>
      <c r="D16" s="13"/>
      <c r="E16" s="13">
        <f t="shared" si="0"/>
        <v>9.720930232558139</v>
      </c>
    </row>
    <row r="17" spans="1:5" ht="15.75" thickBot="1" x14ac:dyDescent="0.3">
      <c r="A17" s="11">
        <v>44997</v>
      </c>
      <c r="B17" s="12">
        <v>0.625</v>
      </c>
      <c r="C17" s="27">
        <v>6735</v>
      </c>
      <c r="D17" s="13"/>
      <c r="E17" s="13">
        <f t="shared" si="0"/>
        <v>7.8313953488372094</v>
      </c>
    </row>
    <row r="18" spans="1:5" ht="15.75" thickBot="1" x14ac:dyDescent="0.3">
      <c r="A18" s="11">
        <v>44997</v>
      </c>
      <c r="B18" s="12">
        <v>0.66666666666666696</v>
      </c>
      <c r="C18" s="27">
        <v>7298</v>
      </c>
      <c r="D18" s="13"/>
      <c r="E18" s="13">
        <f t="shared" si="0"/>
        <v>8.4860465116279062</v>
      </c>
    </row>
    <row r="19" spans="1:5" ht="15.75" thickBot="1" x14ac:dyDescent="0.3">
      <c r="A19" s="11">
        <v>44997</v>
      </c>
      <c r="B19" s="12">
        <v>0.70833333333333304</v>
      </c>
      <c r="C19" s="27">
        <v>6614</v>
      </c>
      <c r="D19" s="13"/>
      <c r="E19" s="13">
        <f t="shared" si="0"/>
        <v>7.6906976744186046</v>
      </c>
    </row>
    <row r="20" spans="1:5" ht="15.75" thickBot="1" x14ac:dyDescent="0.3">
      <c r="A20" s="11">
        <v>44997</v>
      </c>
      <c r="B20" s="12">
        <v>0.75</v>
      </c>
      <c r="C20" s="27">
        <v>7153</v>
      </c>
      <c r="D20" s="13"/>
      <c r="E20" s="13">
        <f t="shared" si="0"/>
        <v>8.3174418604651166</v>
      </c>
    </row>
    <row r="21" spans="1:5" ht="15.75" thickBot="1" x14ac:dyDescent="0.3">
      <c r="A21" s="11">
        <v>44997</v>
      </c>
      <c r="B21" s="12">
        <v>0.79166666666666696</v>
      </c>
      <c r="C21" s="27">
        <v>8249</v>
      </c>
      <c r="D21" s="13"/>
      <c r="E21" s="13">
        <f t="shared" si="0"/>
        <v>9.5918604651162784</v>
      </c>
    </row>
    <row r="22" spans="1:5" ht="15.75" thickBot="1" x14ac:dyDescent="0.3">
      <c r="A22" s="11">
        <v>44997</v>
      </c>
      <c r="B22" s="12">
        <v>0.83333333333333304</v>
      </c>
      <c r="C22" s="27">
        <v>9595</v>
      </c>
      <c r="D22" s="13"/>
      <c r="E22" s="13">
        <f t="shared" si="0"/>
        <v>11.156976744186046</v>
      </c>
    </row>
    <row r="23" spans="1:5" ht="15.75" thickBot="1" x14ac:dyDescent="0.3">
      <c r="A23" s="11">
        <v>44997</v>
      </c>
      <c r="B23" s="12">
        <v>0.875</v>
      </c>
      <c r="C23" s="27">
        <v>8474</v>
      </c>
      <c r="D23" s="13"/>
      <c r="E23" s="13">
        <f t="shared" si="0"/>
        <v>9.8534883720930235</v>
      </c>
    </row>
    <row r="24" spans="1:5" ht="15.75" thickBot="1" x14ac:dyDescent="0.3">
      <c r="A24" s="11">
        <v>44997</v>
      </c>
      <c r="B24" s="12">
        <v>0.91666666666666696</v>
      </c>
      <c r="C24" s="27">
        <v>7916</v>
      </c>
      <c r="D24" s="13"/>
      <c r="E24" s="13">
        <f t="shared" si="0"/>
        <v>9.2046511627906984</v>
      </c>
    </row>
    <row r="25" spans="1:5" ht="15.75" thickBot="1" x14ac:dyDescent="0.3">
      <c r="A25" s="11">
        <v>44997</v>
      </c>
      <c r="B25" s="12">
        <v>0.95833333333333304</v>
      </c>
      <c r="C25" s="27">
        <v>6140</v>
      </c>
      <c r="D25" s="13"/>
      <c r="E25" s="13">
        <f t="shared" si="0"/>
        <v>7.1395348837209305</v>
      </c>
    </row>
    <row r="26" spans="1:5" ht="15.75" thickBot="1" x14ac:dyDescent="0.3">
      <c r="A26" s="26">
        <v>44997</v>
      </c>
      <c r="B26" s="25">
        <v>1</v>
      </c>
      <c r="C26" s="28">
        <v>6436</v>
      </c>
      <c r="D26" s="13"/>
      <c r="E26" s="13">
        <f t="shared" si="0"/>
        <v>7.4837209302325585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223.6720930232558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70F1-67F0-4EF6-8187-D0611A4FADF7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45005</v>
      </c>
      <c r="B3" s="12">
        <v>4.1666666666666664E-2</v>
      </c>
      <c r="C3" s="27">
        <v>6577</v>
      </c>
      <c r="D3" s="13"/>
      <c r="E3" s="13">
        <f>+C3/860</f>
        <v>7.6476744186046508</v>
      </c>
    </row>
    <row r="4" spans="1:5" ht="15.75" thickBot="1" x14ac:dyDescent="0.3">
      <c r="A4" s="11">
        <v>45005</v>
      </c>
      <c r="B4" s="12">
        <v>8.3333333333333301E-2</v>
      </c>
      <c r="C4" s="27">
        <v>6630</v>
      </c>
      <c r="D4" s="13"/>
      <c r="E4" s="13">
        <f t="shared" ref="E4:E26" si="0">+C4/860</f>
        <v>7.7093023255813957</v>
      </c>
    </row>
    <row r="5" spans="1:5" ht="15.75" thickBot="1" x14ac:dyDescent="0.3">
      <c r="A5" s="11">
        <v>45005</v>
      </c>
      <c r="B5" s="12">
        <v>0.125</v>
      </c>
      <c r="C5" s="27">
        <v>6743</v>
      </c>
      <c r="D5" s="13"/>
      <c r="E5" s="13">
        <f t="shared" si="0"/>
        <v>7.840697674418605</v>
      </c>
    </row>
    <row r="6" spans="1:5" ht="15.75" thickBot="1" x14ac:dyDescent="0.3">
      <c r="A6" s="11">
        <v>45005</v>
      </c>
      <c r="B6" s="12">
        <v>0.16666666666666699</v>
      </c>
      <c r="C6" s="27">
        <v>7298</v>
      </c>
      <c r="D6" s="13"/>
      <c r="E6" s="13">
        <f t="shared" si="0"/>
        <v>8.4860465116279062</v>
      </c>
    </row>
    <row r="7" spans="1:5" ht="15.75" thickBot="1" x14ac:dyDescent="0.3">
      <c r="A7" s="11">
        <v>45005</v>
      </c>
      <c r="B7" s="12">
        <v>0.20833333333333301</v>
      </c>
      <c r="C7" s="27">
        <v>9317</v>
      </c>
      <c r="D7" s="13"/>
      <c r="E7" s="13">
        <f t="shared" si="0"/>
        <v>10.833720930232559</v>
      </c>
    </row>
    <row r="8" spans="1:5" ht="15.75" thickBot="1" x14ac:dyDescent="0.3">
      <c r="A8" s="11">
        <v>45005</v>
      </c>
      <c r="B8" s="12">
        <v>0.25</v>
      </c>
      <c r="C8" s="27">
        <v>13623</v>
      </c>
      <c r="D8" s="13"/>
      <c r="E8" s="13">
        <f t="shared" si="0"/>
        <v>15.840697674418605</v>
      </c>
    </row>
    <row r="9" spans="1:5" ht="15.75" thickBot="1" x14ac:dyDescent="0.3">
      <c r="A9" s="11">
        <v>45005</v>
      </c>
      <c r="B9" s="12">
        <v>0.29166666666666702</v>
      </c>
      <c r="C9" s="27">
        <v>16504</v>
      </c>
      <c r="D9" s="13"/>
      <c r="E9" s="13">
        <f t="shared" si="0"/>
        <v>19.190697674418605</v>
      </c>
    </row>
    <row r="10" spans="1:5" ht="15.75" thickBot="1" x14ac:dyDescent="0.3">
      <c r="A10" s="11">
        <v>45005</v>
      </c>
      <c r="B10" s="12">
        <v>0.33333333333333298</v>
      </c>
      <c r="C10" s="27">
        <v>14657</v>
      </c>
      <c r="D10" s="13"/>
      <c r="E10" s="13">
        <f t="shared" si="0"/>
        <v>17.043023255813953</v>
      </c>
    </row>
    <row r="11" spans="1:5" ht="15.75" thickBot="1" x14ac:dyDescent="0.3">
      <c r="A11" s="11">
        <v>45005</v>
      </c>
      <c r="B11" s="12">
        <v>0.375</v>
      </c>
      <c r="C11" s="27">
        <v>12084</v>
      </c>
      <c r="D11" s="13"/>
      <c r="E11" s="13">
        <f t="shared" si="0"/>
        <v>14.051162790697674</v>
      </c>
    </row>
    <row r="12" spans="1:5" ht="15.75" thickBot="1" x14ac:dyDescent="0.3">
      <c r="A12" s="11">
        <v>45005</v>
      </c>
      <c r="B12" s="12">
        <v>0.41666666666666702</v>
      </c>
      <c r="C12" s="27">
        <v>9808</v>
      </c>
      <c r="D12" s="13"/>
      <c r="E12" s="13">
        <f t="shared" si="0"/>
        <v>11.404651162790698</v>
      </c>
    </row>
    <row r="13" spans="1:5" ht="15.75" thickBot="1" x14ac:dyDescent="0.3">
      <c r="A13" s="11">
        <v>45005</v>
      </c>
      <c r="B13" s="12">
        <v>0.45833333333333298</v>
      </c>
      <c r="C13" s="27">
        <v>9761</v>
      </c>
      <c r="D13" s="13"/>
      <c r="E13" s="13">
        <f t="shared" si="0"/>
        <v>11.35</v>
      </c>
    </row>
    <row r="14" spans="1:5" ht="15.75" thickBot="1" x14ac:dyDescent="0.3">
      <c r="A14" s="11">
        <v>45005</v>
      </c>
      <c r="B14" s="12">
        <v>0.5</v>
      </c>
      <c r="C14" s="27">
        <v>8556</v>
      </c>
      <c r="D14" s="13"/>
      <c r="E14" s="13">
        <f t="shared" si="0"/>
        <v>9.9488372093023258</v>
      </c>
    </row>
    <row r="15" spans="1:5" ht="15.75" thickBot="1" x14ac:dyDescent="0.3">
      <c r="A15" s="11">
        <v>45005</v>
      </c>
      <c r="B15" s="12">
        <v>0.54166666666666696</v>
      </c>
      <c r="C15" s="27">
        <v>8047</v>
      </c>
      <c r="D15" s="13"/>
      <c r="E15" s="13">
        <f t="shared" si="0"/>
        <v>9.3569767441860456</v>
      </c>
    </row>
    <row r="16" spans="1:5" ht="15.75" thickBot="1" x14ac:dyDescent="0.3">
      <c r="A16" s="11">
        <v>45005</v>
      </c>
      <c r="B16" s="12">
        <v>0.58333333333333304</v>
      </c>
      <c r="C16" s="27">
        <v>7476</v>
      </c>
      <c r="D16" s="13"/>
      <c r="E16" s="13">
        <f t="shared" si="0"/>
        <v>8.6930232558139533</v>
      </c>
    </row>
    <row r="17" spans="1:5" ht="15.75" thickBot="1" x14ac:dyDescent="0.3">
      <c r="A17" s="11">
        <v>45005</v>
      </c>
      <c r="B17" s="12">
        <v>0.625</v>
      </c>
      <c r="C17" s="27">
        <v>6716</v>
      </c>
      <c r="D17" s="13"/>
      <c r="E17" s="13">
        <f t="shared" si="0"/>
        <v>7.8093023255813954</v>
      </c>
    </row>
    <row r="18" spans="1:5" ht="15.75" thickBot="1" x14ac:dyDescent="0.3">
      <c r="A18" s="11">
        <v>45005</v>
      </c>
      <c r="B18" s="12">
        <v>0.66666666666666696</v>
      </c>
      <c r="C18" s="27">
        <v>7762</v>
      </c>
      <c r="D18" s="13"/>
      <c r="E18" s="13">
        <f t="shared" si="0"/>
        <v>9.0255813953488371</v>
      </c>
    </row>
    <row r="19" spans="1:5" ht="15.75" thickBot="1" x14ac:dyDescent="0.3">
      <c r="A19" s="11">
        <v>45005</v>
      </c>
      <c r="B19" s="12">
        <v>0.70833333333333304</v>
      </c>
      <c r="C19" s="27">
        <v>8854</v>
      </c>
      <c r="D19" s="13"/>
      <c r="E19" s="13">
        <f t="shared" si="0"/>
        <v>10.295348837209302</v>
      </c>
    </row>
    <row r="20" spans="1:5" ht="15.75" thickBot="1" x14ac:dyDescent="0.3">
      <c r="A20" s="11">
        <v>45005</v>
      </c>
      <c r="B20" s="12">
        <v>0.75</v>
      </c>
      <c r="C20" s="27">
        <v>8170</v>
      </c>
      <c r="D20" s="13"/>
      <c r="E20" s="13">
        <f t="shared" si="0"/>
        <v>9.5</v>
      </c>
    </row>
    <row r="21" spans="1:5" ht="15.75" thickBot="1" x14ac:dyDescent="0.3">
      <c r="A21" s="11">
        <v>45005</v>
      </c>
      <c r="B21" s="12">
        <v>0.79166666666666696</v>
      </c>
      <c r="C21" s="27">
        <v>8621</v>
      </c>
      <c r="D21" s="13"/>
      <c r="E21" s="13">
        <f t="shared" si="0"/>
        <v>10.024418604651164</v>
      </c>
    </row>
    <row r="22" spans="1:5" ht="15.75" thickBot="1" x14ac:dyDescent="0.3">
      <c r="A22" s="11">
        <v>45005</v>
      </c>
      <c r="B22" s="12">
        <v>0.83333333333333304</v>
      </c>
      <c r="C22" s="27">
        <v>8718</v>
      </c>
      <c r="D22" s="13"/>
      <c r="E22" s="13">
        <f t="shared" si="0"/>
        <v>10.137209302325582</v>
      </c>
    </row>
    <row r="23" spans="1:5" ht="15.75" thickBot="1" x14ac:dyDescent="0.3">
      <c r="A23" s="11">
        <v>45005</v>
      </c>
      <c r="B23" s="12">
        <v>0.875</v>
      </c>
      <c r="C23" s="27">
        <v>8248</v>
      </c>
      <c r="D23" s="13"/>
      <c r="E23" s="13">
        <f t="shared" si="0"/>
        <v>9.590697674418605</v>
      </c>
    </row>
    <row r="24" spans="1:5" ht="15.75" thickBot="1" x14ac:dyDescent="0.3">
      <c r="A24" s="11">
        <v>45005</v>
      </c>
      <c r="B24" s="12">
        <v>0.91666666666666696</v>
      </c>
      <c r="C24" s="27">
        <v>8334</v>
      </c>
      <c r="D24" s="13"/>
      <c r="E24" s="13">
        <f t="shared" si="0"/>
        <v>9.6906976744186046</v>
      </c>
    </row>
    <row r="25" spans="1:5" ht="15.75" thickBot="1" x14ac:dyDescent="0.3">
      <c r="A25" s="11">
        <v>45005</v>
      </c>
      <c r="B25" s="12">
        <v>0.95833333333333304</v>
      </c>
      <c r="C25" s="27">
        <v>6263</v>
      </c>
      <c r="D25" s="13"/>
      <c r="E25" s="13">
        <f t="shared" si="0"/>
        <v>7.282558139534884</v>
      </c>
    </row>
    <row r="26" spans="1:5" ht="15.75" thickBot="1" x14ac:dyDescent="0.3">
      <c r="A26" s="26">
        <v>45005</v>
      </c>
      <c r="B26" s="25">
        <v>1</v>
      </c>
      <c r="C26" s="28">
        <v>6210</v>
      </c>
      <c r="D26" s="13"/>
      <c r="E26" s="13">
        <f t="shared" si="0"/>
        <v>7.2209302325581399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249.9732558139535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234-5E2A-4544-B2F5-34719FD97CC8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45011</v>
      </c>
      <c r="B3" s="12">
        <v>4.1666666666666664E-2</v>
      </c>
      <c r="C3" s="27">
        <v>6032</v>
      </c>
      <c r="D3" s="13"/>
      <c r="E3" s="13">
        <f>+C3/860</f>
        <v>7.0139534883720929</v>
      </c>
    </row>
    <row r="4" spans="1:5" ht="15.75" thickBot="1" x14ac:dyDescent="0.3">
      <c r="A4" s="11">
        <v>45011</v>
      </c>
      <c r="B4" s="12">
        <v>8.3333333333333301E-2</v>
      </c>
      <c r="C4" s="27">
        <v>6059</v>
      </c>
      <c r="D4" s="13"/>
      <c r="E4" s="13">
        <f t="shared" ref="E4:E26" si="0">+C4/860</f>
        <v>7.0453488372093025</v>
      </c>
    </row>
    <row r="5" spans="1:5" ht="15.75" thickBot="1" x14ac:dyDescent="0.3">
      <c r="A5" s="11">
        <v>45011</v>
      </c>
      <c r="B5" s="12">
        <v>0.125</v>
      </c>
      <c r="C5" s="27">
        <v>6548</v>
      </c>
      <c r="D5" s="13"/>
      <c r="E5" s="13">
        <f t="shared" si="0"/>
        <v>7.6139534883720934</v>
      </c>
    </row>
    <row r="6" spans="1:5" ht="15.75" thickBot="1" x14ac:dyDescent="0.3">
      <c r="A6" s="11">
        <v>45011</v>
      </c>
      <c r="B6" s="12">
        <v>0.16666666666666699</v>
      </c>
      <c r="C6" s="27">
        <v>6486</v>
      </c>
      <c r="D6" s="13"/>
      <c r="E6" s="13">
        <f t="shared" si="0"/>
        <v>7.5418604651162795</v>
      </c>
    </row>
    <row r="7" spans="1:5" ht="15.75" thickBot="1" x14ac:dyDescent="0.3">
      <c r="A7" s="11">
        <v>45011</v>
      </c>
      <c r="B7" s="12">
        <v>0.20833333333333301</v>
      </c>
      <c r="C7" s="27">
        <v>6399</v>
      </c>
      <c r="D7" s="13"/>
      <c r="E7" s="13">
        <f t="shared" si="0"/>
        <v>7.4406976744186046</v>
      </c>
    </row>
    <row r="8" spans="1:5" ht="15.75" thickBot="1" x14ac:dyDescent="0.3">
      <c r="A8" s="11">
        <v>45011</v>
      </c>
      <c r="B8" s="12">
        <v>0.25</v>
      </c>
      <c r="C8" s="27">
        <v>9071</v>
      </c>
      <c r="D8" s="13"/>
      <c r="E8" s="13">
        <f t="shared" si="0"/>
        <v>10.547674418604652</v>
      </c>
    </row>
    <row r="9" spans="1:5" ht="15.75" thickBot="1" x14ac:dyDescent="0.3">
      <c r="A9" s="11">
        <v>45011</v>
      </c>
      <c r="B9" s="12">
        <v>0.29166666666666702</v>
      </c>
      <c r="C9" s="27">
        <v>10597</v>
      </c>
      <c r="D9" s="13"/>
      <c r="E9" s="13">
        <f t="shared" si="0"/>
        <v>12.322093023255814</v>
      </c>
    </row>
    <row r="10" spans="1:5" ht="15.75" thickBot="1" x14ac:dyDescent="0.3">
      <c r="A10" s="11">
        <v>45011</v>
      </c>
      <c r="B10" s="12">
        <v>0.33333333333333298</v>
      </c>
      <c r="C10" s="27">
        <v>10019</v>
      </c>
      <c r="D10" s="13"/>
      <c r="E10" s="13">
        <f t="shared" si="0"/>
        <v>11.65</v>
      </c>
    </row>
    <row r="11" spans="1:5" ht="15.75" thickBot="1" x14ac:dyDescent="0.3">
      <c r="A11" s="11">
        <v>45011</v>
      </c>
      <c r="B11" s="12">
        <v>0.375</v>
      </c>
      <c r="C11" s="27">
        <v>9351</v>
      </c>
      <c r="D11" s="13"/>
      <c r="E11" s="13">
        <f t="shared" si="0"/>
        <v>10.873255813953488</v>
      </c>
    </row>
    <row r="12" spans="1:5" ht="15.75" thickBot="1" x14ac:dyDescent="0.3">
      <c r="A12" s="11">
        <v>45011</v>
      </c>
      <c r="B12" s="12">
        <v>0.41666666666666702</v>
      </c>
      <c r="C12" s="27">
        <v>8357</v>
      </c>
      <c r="D12" s="13"/>
      <c r="E12" s="13">
        <f t="shared" si="0"/>
        <v>9.7174418604651169</v>
      </c>
    </row>
    <row r="13" spans="1:5" ht="15.75" thickBot="1" x14ac:dyDescent="0.3">
      <c r="A13" s="11">
        <v>45011</v>
      </c>
      <c r="B13" s="12">
        <v>0.45833333333333298</v>
      </c>
      <c r="C13" s="27">
        <v>8721</v>
      </c>
      <c r="D13" s="13"/>
      <c r="E13" s="13">
        <f t="shared" si="0"/>
        <v>10.140697674418604</v>
      </c>
    </row>
    <row r="14" spans="1:5" ht="15.75" thickBot="1" x14ac:dyDescent="0.3">
      <c r="A14" s="11">
        <v>45011</v>
      </c>
      <c r="B14" s="12">
        <v>0.5</v>
      </c>
      <c r="C14" s="27">
        <v>8844</v>
      </c>
      <c r="D14" s="13"/>
      <c r="E14" s="13">
        <f t="shared" si="0"/>
        <v>10.283720930232558</v>
      </c>
    </row>
    <row r="15" spans="1:5" ht="15.75" thickBot="1" x14ac:dyDescent="0.3">
      <c r="A15" s="11">
        <v>45011</v>
      </c>
      <c r="B15" s="12">
        <v>0.54166666666666696</v>
      </c>
      <c r="C15" s="27">
        <v>8347</v>
      </c>
      <c r="D15" s="13"/>
      <c r="E15" s="13">
        <f t="shared" si="0"/>
        <v>9.7058139534883718</v>
      </c>
    </row>
    <row r="16" spans="1:5" ht="15.75" thickBot="1" x14ac:dyDescent="0.3">
      <c r="A16" s="11">
        <v>45011</v>
      </c>
      <c r="B16" s="12">
        <v>0.58333333333333304</v>
      </c>
      <c r="C16" s="27">
        <v>8118</v>
      </c>
      <c r="D16" s="13"/>
      <c r="E16" s="13">
        <f t="shared" si="0"/>
        <v>9.4395348837209294</v>
      </c>
    </row>
    <row r="17" spans="1:5" ht="15.75" thickBot="1" x14ac:dyDescent="0.3">
      <c r="A17" s="11">
        <v>45011</v>
      </c>
      <c r="B17" s="12">
        <v>0.625</v>
      </c>
      <c r="C17" s="27">
        <v>8025</v>
      </c>
      <c r="D17" s="13"/>
      <c r="E17" s="13">
        <f t="shared" si="0"/>
        <v>9.3313953488372086</v>
      </c>
    </row>
    <row r="18" spans="1:5" ht="15.75" thickBot="1" x14ac:dyDescent="0.3">
      <c r="A18" s="11">
        <v>45011</v>
      </c>
      <c r="B18" s="12">
        <v>0.66666666666666696</v>
      </c>
      <c r="C18" s="27">
        <v>8234</v>
      </c>
      <c r="D18" s="13"/>
      <c r="E18" s="13">
        <f t="shared" si="0"/>
        <v>9.5744186046511626</v>
      </c>
    </row>
    <row r="19" spans="1:5" ht="15.75" thickBot="1" x14ac:dyDescent="0.3">
      <c r="A19" s="11">
        <v>45011</v>
      </c>
      <c r="B19" s="12">
        <v>0.70833333333333304</v>
      </c>
      <c r="C19" s="27">
        <v>10690</v>
      </c>
      <c r="D19" s="13"/>
      <c r="E19" s="13">
        <f t="shared" si="0"/>
        <v>12.430232558139535</v>
      </c>
    </row>
    <row r="20" spans="1:5" ht="15.75" thickBot="1" x14ac:dyDescent="0.3">
      <c r="A20" s="11">
        <v>45011</v>
      </c>
      <c r="B20" s="12">
        <v>0.75</v>
      </c>
      <c r="C20" s="27">
        <v>9597</v>
      </c>
      <c r="D20" s="13"/>
      <c r="E20" s="13">
        <f t="shared" si="0"/>
        <v>11.159302325581395</v>
      </c>
    </row>
    <row r="21" spans="1:5" ht="15.75" thickBot="1" x14ac:dyDescent="0.3">
      <c r="A21" s="11">
        <v>45011</v>
      </c>
      <c r="B21" s="12">
        <v>0.79166666666666696</v>
      </c>
      <c r="C21" s="27">
        <v>8997</v>
      </c>
      <c r="D21" s="13"/>
      <c r="E21" s="13">
        <f t="shared" si="0"/>
        <v>10.461627906976744</v>
      </c>
    </row>
    <row r="22" spans="1:5" ht="15.75" thickBot="1" x14ac:dyDescent="0.3">
      <c r="A22" s="11">
        <v>45011</v>
      </c>
      <c r="B22" s="12">
        <v>0.83333333333333304</v>
      </c>
      <c r="C22" s="27">
        <v>8796</v>
      </c>
      <c r="D22" s="13"/>
      <c r="E22" s="13">
        <f t="shared" si="0"/>
        <v>10.227906976744187</v>
      </c>
    </row>
    <row r="23" spans="1:5" ht="15.75" thickBot="1" x14ac:dyDescent="0.3">
      <c r="A23" s="11">
        <v>45011</v>
      </c>
      <c r="B23" s="12">
        <v>0.875</v>
      </c>
      <c r="C23" s="27">
        <v>9189</v>
      </c>
      <c r="D23" s="13"/>
      <c r="E23" s="13">
        <f t="shared" si="0"/>
        <v>10.684883720930232</v>
      </c>
    </row>
    <row r="24" spans="1:5" ht="15.75" thickBot="1" x14ac:dyDescent="0.3">
      <c r="A24" s="11">
        <v>45011</v>
      </c>
      <c r="B24" s="12">
        <v>0.91666666666666696</v>
      </c>
      <c r="C24" s="27">
        <v>7887</v>
      </c>
      <c r="D24" s="13"/>
      <c r="E24" s="13">
        <f t="shared" si="0"/>
        <v>9.1709302325581401</v>
      </c>
    </row>
    <row r="25" spans="1:5" ht="15.75" thickBot="1" x14ac:dyDescent="0.3">
      <c r="A25" s="11">
        <v>45011</v>
      </c>
      <c r="B25" s="12">
        <v>0.95833333333333304</v>
      </c>
      <c r="C25" s="27">
        <v>7120</v>
      </c>
      <c r="D25" s="13"/>
      <c r="E25" s="13">
        <f t="shared" si="0"/>
        <v>8.279069767441861</v>
      </c>
    </row>
    <row r="26" spans="1:5" ht="15.75" thickBot="1" x14ac:dyDescent="0.3">
      <c r="A26" s="26">
        <v>45011</v>
      </c>
      <c r="B26" s="25">
        <v>1</v>
      </c>
      <c r="C26" s="28">
        <v>6649</v>
      </c>
      <c r="D26" s="13"/>
      <c r="E26" s="13">
        <f t="shared" si="0"/>
        <v>7.7313953488372089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230.38720930232557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B33D-6DB2-41E4-8ACE-53DC4088EFA1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45018</v>
      </c>
      <c r="B3" s="12">
        <v>4.1666666666666664E-2</v>
      </c>
      <c r="C3" s="27">
        <v>6339</v>
      </c>
      <c r="D3" s="13"/>
      <c r="E3" s="13">
        <f>+C3/860</f>
        <v>7.3709302325581394</v>
      </c>
    </row>
    <row r="4" spans="1:5" ht="15.75" thickBot="1" x14ac:dyDescent="0.3">
      <c r="A4" s="11">
        <v>45018</v>
      </c>
      <c r="B4" s="12">
        <v>8.3333333333333301E-2</v>
      </c>
      <c r="C4" s="27">
        <v>5809</v>
      </c>
      <c r="D4" s="13"/>
      <c r="E4" s="13">
        <f t="shared" ref="E4:E26" si="0">+C4/860</f>
        <v>6.7546511627906973</v>
      </c>
    </row>
    <row r="5" spans="1:5" ht="15.75" thickBot="1" x14ac:dyDescent="0.3">
      <c r="A5" s="11">
        <v>45018</v>
      </c>
      <c r="B5" s="12">
        <v>0.125</v>
      </c>
      <c r="C5" s="27">
        <v>5547</v>
      </c>
      <c r="D5" s="13"/>
      <c r="E5" s="13">
        <f t="shared" si="0"/>
        <v>6.45</v>
      </c>
    </row>
    <row r="6" spans="1:5" ht="15.75" thickBot="1" x14ac:dyDescent="0.3">
      <c r="A6" s="11">
        <v>45018</v>
      </c>
      <c r="B6" s="12">
        <v>0.16666666666666699</v>
      </c>
      <c r="C6" s="27">
        <v>5635</v>
      </c>
      <c r="D6" s="13"/>
      <c r="E6" s="13">
        <f t="shared" si="0"/>
        <v>6.5523255813953485</v>
      </c>
    </row>
    <row r="7" spans="1:5" ht="15.75" thickBot="1" x14ac:dyDescent="0.3">
      <c r="A7" s="11">
        <v>45018</v>
      </c>
      <c r="B7" s="12">
        <v>0.20833333333333301</v>
      </c>
      <c r="C7" s="27">
        <v>6439</v>
      </c>
      <c r="D7" s="13"/>
      <c r="E7" s="13">
        <f t="shared" si="0"/>
        <v>7.4872093023255815</v>
      </c>
    </row>
    <row r="8" spans="1:5" ht="15.75" thickBot="1" x14ac:dyDescent="0.3">
      <c r="A8" s="11">
        <v>45018</v>
      </c>
      <c r="B8" s="12">
        <v>0.25</v>
      </c>
      <c r="C8" s="27">
        <v>10921</v>
      </c>
      <c r="D8" s="13"/>
      <c r="E8" s="13">
        <f t="shared" si="0"/>
        <v>12.698837209302326</v>
      </c>
    </row>
    <row r="9" spans="1:5" ht="15.75" thickBot="1" x14ac:dyDescent="0.3">
      <c r="A9" s="11">
        <v>45018</v>
      </c>
      <c r="B9" s="12">
        <v>0.29166666666666702</v>
      </c>
      <c r="C9" s="27">
        <v>11632</v>
      </c>
      <c r="D9" s="13"/>
      <c r="E9" s="13">
        <f t="shared" si="0"/>
        <v>13.525581395348837</v>
      </c>
    </row>
    <row r="10" spans="1:5" ht="15.75" thickBot="1" x14ac:dyDescent="0.3">
      <c r="A10" s="11">
        <v>45018</v>
      </c>
      <c r="B10" s="12">
        <v>0.33333333333333298</v>
      </c>
      <c r="C10" s="27">
        <v>8911</v>
      </c>
      <c r="D10" s="13"/>
      <c r="E10" s="13">
        <f t="shared" si="0"/>
        <v>10.361627906976745</v>
      </c>
    </row>
    <row r="11" spans="1:5" ht="15.75" thickBot="1" x14ac:dyDescent="0.3">
      <c r="A11" s="11">
        <v>45018</v>
      </c>
      <c r="B11" s="12">
        <v>0.375</v>
      </c>
      <c r="C11" s="27">
        <v>8082</v>
      </c>
      <c r="D11" s="13"/>
      <c r="E11" s="13">
        <f t="shared" si="0"/>
        <v>9.3976744186046517</v>
      </c>
    </row>
    <row r="12" spans="1:5" ht="15.75" thickBot="1" x14ac:dyDescent="0.3">
      <c r="A12" s="11">
        <v>45018</v>
      </c>
      <c r="B12" s="12">
        <v>0.41666666666666702</v>
      </c>
      <c r="C12" s="27">
        <v>8080</v>
      </c>
      <c r="D12" s="13"/>
      <c r="E12" s="13">
        <f t="shared" si="0"/>
        <v>9.395348837209303</v>
      </c>
    </row>
    <row r="13" spans="1:5" ht="15.75" thickBot="1" x14ac:dyDescent="0.3">
      <c r="A13" s="11">
        <v>45018</v>
      </c>
      <c r="B13" s="12">
        <v>0.45833333333333298</v>
      </c>
      <c r="C13" s="27">
        <v>6470</v>
      </c>
      <c r="D13" s="13"/>
      <c r="E13" s="13">
        <f t="shared" si="0"/>
        <v>7.5232558139534884</v>
      </c>
    </row>
    <row r="14" spans="1:5" ht="15.75" thickBot="1" x14ac:dyDescent="0.3">
      <c r="A14" s="11">
        <v>45018</v>
      </c>
      <c r="B14" s="12">
        <v>0.5</v>
      </c>
      <c r="C14" s="27">
        <v>7394</v>
      </c>
      <c r="D14" s="13"/>
      <c r="E14" s="13">
        <f t="shared" si="0"/>
        <v>8.597674418604651</v>
      </c>
    </row>
    <row r="15" spans="1:5" ht="15.75" thickBot="1" x14ac:dyDescent="0.3">
      <c r="A15" s="11">
        <v>45018</v>
      </c>
      <c r="B15" s="12">
        <v>0.54166666666666696</v>
      </c>
      <c r="C15" s="27">
        <v>7297</v>
      </c>
      <c r="D15" s="13"/>
      <c r="E15" s="13">
        <f t="shared" si="0"/>
        <v>8.4848837209302328</v>
      </c>
    </row>
    <row r="16" spans="1:5" ht="15.75" thickBot="1" x14ac:dyDescent="0.3">
      <c r="A16" s="11">
        <v>45018</v>
      </c>
      <c r="B16" s="12">
        <v>0.58333333333333304</v>
      </c>
      <c r="C16" s="27">
        <v>6340</v>
      </c>
      <c r="D16" s="13"/>
      <c r="E16" s="13">
        <f t="shared" si="0"/>
        <v>7.3720930232558137</v>
      </c>
    </row>
    <row r="17" spans="1:5" ht="15.75" thickBot="1" x14ac:dyDescent="0.3">
      <c r="A17" s="11">
        <v>45018</v>
      </c>
      <c r="B17" s="12">
        <v>0.625</v>
      </c>
      <c r="C17" s="27">
        <v>6705</v>
      </c>
      <c r="D17" s="13"/>
      <c r="E17" s="13">
        <f t="shared" si="0"/>
        <v>7.7965116279069768</v>
      </c>
    </row>
    <row r="18" spans="1:5" ht="15.75" thickBot="1" x14ac:dyDescent="0.3">
      <c r="A18" s="11">
        <v>45018</v>
      </c>
      <c r="B18" s="12">
        <v>0.66666666666666696</v>
      </c>
      <c r="C18" s="27">
        <v>6450</v>
      </c>
      <c r="D18" s="13"/>
      <c r="E18" s="13">
        <f t="shared" si="0"/>
        <v>7.5</v>
      </c>
    </row>
    <row r="19" spans="1:5" ht="15.75" thickBot="1" x14ac:dyDescent="0.3">
      <c r="A19" s="11">
        <v>45018</v>
      </c>
      <c r="B19" s="12">
        <v>0.70833333333333304</v>
      </c>
      <c r="C19" s="27">
        <v>6747</v>
      </c>
      <c r="D19" s="13"/>
      <c r="E19" s="13">
        <f t="shared" si="0"/>
        <v>7.8453488372093023</v>
      </c>
    </row>
    <row r="20" spans="1:5" ht="15.75" thickBot="1" x14ac:dyDescent="0.3">
      <c r="A20" s="11">
        <v>45018</v>
      </c>
      <c r="B20" s="12">
        <v>0.75</v>
      </c>
      <c r="C20" s="27">
        <v>6529</v>
      </c>
      <c r="D20" s="13"/>
      <c r="E20" s="13">
        <f t="shared" si="0"/>
        <v>7.5918604651162793</v>
      </c>
    </row>
    <row r="21" spans="1:5" ht="15.75" thickBot="1" x14ac:dyDescent="0.3">
      <c r="A21" s="11">
        <v>45018</v>
      </c>
      <c r="B21" s="12">
        <v>0.79166666666666696</v>
      </c>
      <c r="C21" s="27">
        <v>6697</v>
      </c>
      <c r="D21" s="13"/>
      <c r="E21" s="13">
        <f t="shared" si="0"/>
        <v>7.7872093023255813</v>
      </c>
    </row>
    <row r="22" spans="1:5" ht="15.75" thickBot="1" x14ac:dyDescent="0.3">
      <c r="A22" s="11">
        <v>45018</v>
      </c>
      <c r="B22" s="12">
        <v>0.83333333333333304</v>
      </c>
      <c r="C22" s="27">
        <v>7212</v>
      </c>
      <c r="D22" s="13"/>
      <c r="E22" s="13">
        <f t="shared" si="0"/>
        <v>8.3860465116279066</v>
      </c>
    </row>
    <row r="23" spans="1:5" ht="15.75" thickBot="1" x14ac:dyDescent="0.3">
      <c r="A23" s="11">
        <v>45018</v>
      </c>
      <c r="B23" s="12">
        <v>0.875</v>
      </c>
      <c r="C23" s="27">
        <v>6776</v>
      </c>
      <c r="D23" s="13"/>
      <c r="E23" s="13">
        <f t="shared" si="0"/>
        <v>7.8790697674418606</v>
      </c>
    </row>
    <row r="24" spans="1:5" ht="15.75" thickBot="1" x14ac:dyDescent="0.3">
      <c r="A24" s="11">
        <v>45018</v>
      </c>
      <c r="B24" s="12">
        <v>0.91666666666666696</v>
      </c>
      <c r="C24" s="27">
        <v>5600</v>
      </c>
      <c r="D24" s="13"/>
      <c r="E24" s="13">
        <f t="shared" si="0"/>
        <v>6.5116279069767442</v>
      </c>
    </row>
    <row r="25" spans="1:5" ht="15.75" thickBot="1" x14ac:dyDescent="0.3">
      <c r="A25" s="11">
        <v>45018</v>
      </c>
      <c r="B25" s="12">
        <v>0.95833333333333304</v>
      </c>
      <c r="C25" s="27">
        <v>5894</v>
      </c>
      <c r="D25" s="13"/>
      <c r="E25" s="13">
        <f t="shared" si="0"/>
        <v>6.8534883720930235</v>
      </c>
    </row>
    <row r="26" spans="1:5" ht="15.75" thickBot="1" x14ac:dyDescent="0.3">
      <c r="A26" s="26">
        <v>45018</v>
      </c>
      <c r="B26" s="25">
        <v>1</v>
      </c>
      <c r="C26" s="28">
        <v>5895</v>
      </c>
      <c r="D26" s="13"/>
      <c r="E26" s="13">
        <f t="shared" si="0"/>
        <v>6.8546511627906979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196.97790697674415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80ED-0266-4B42-A2F1-9C2F2EEBB8A9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45028</v>
      </c>
      <c r="B3" s="12">
        <v>4.1666666666666664E-2</v>
      </c>
      <c r="C3" s="27">
        <v>4644</v>
      </c>
      <c r="D3" s="13"/>
      <c r="E3" s="13">
        <f>+C3/860</f>
        <v>5.4</v>
      </c>
    </row>
    <row r="4" spans="1:5" ht="15.75" thickBot="1" x14ac:dyDescent="0.3">
      <c r="A4" s="11">
        <v>45028</v>
      </c>
      <c r="B4" s="12">
        <v>8.3333333333333301E-2</v>
      </c>
      <c r="C4" s="27">
        <v>4796</v>
      </c>
      <c r="D4" s="13"/>
      <c r="E4" s="13">
        <f t="shared" ref="E4:E26" si="0">+C4/860</f>
        <v>5.5767441860465112</v>
      </c>
    </row>
    <row r="5" spans="1:5" ht="15.75" thickBot="1" x14ac:dyDescent="0.3">
      <c r="A5" s="11">
        <v>45028</v>
      </c>
      <c r="B5" s="12">
        <v>0.125</v>
      </c>
      <c r="C5" s="27">
        <v>4892</v>
      </c>
      <c r="D5" s="13"/>
      <c r="E5" s="13">
        <f t="shared" si="0"/>
        <v>5.688372093023256</v>
      </c>
    </row>
    <row r="6" spans="1:5" ht="15.75" thickBot="1" x14ac:dyDescent="0.3">
      <c r="A6" s="11">
        <v>45028</v>
      </c>
      <c r="B6" s="12">
        <v>0.16666666666666699</v>
      </c>
      <c r="C6" s="27">
        <v>5263</v>
      </c>
      <c r="D6" s="13"/>
      <c r="E6" s="13">
        <f t="shared" si="0"/>
        <v>6.1197674418604651</v>
      </c>
    </row>
    <row r="7" spans="1:5" ht="15.75" thickBot="1" x14ac:dyDescent="0.3">
      <c r="A7" s="11">
        <v>45028</v>
      </c>
      <c r="B7" s="12">
        <v>0.20833333333333301</v>
      </c>
      <c r="C7" s="27">
        <v>7726</v>
      </c>
      <c r="D7" s="13"/>
      <c r="E7" s="13">
        <f t="shared" si="0"/>
        <v>8.9837209302325576</v>
      </c>
    </row>
    <row r="8" spans="1:5" ht="15.75" thickBot="1" x14ac:dyDescent="0.3">
      <c r="A8" s="11">
        <v>45028</v>
      </c>
      <c r="B8" s="12">
        <v>0.25</v>
      </c>
      <c r="C8" s="27">
        <v>10272</v>
      </c>
      <c r="D8" s="13"/>
      <c r="E8" s="13">
        <f t="shared" si="0"/>
        <v>11.944186046511629</v>
      </c>
    </row>
    <row r="9" spans="1:5" ht="15.75" thickBot="1" x14ac:dyDescent="0.3">
      <c r="A9" s="11">
        <v>45028</v>
      </c>
      <c r="B9" s="12">
        <v>0.29166666666666702</v>
      </c>
      <c r="C9" s="27">
        <v>12381</v>
      </c>
      <c r="D9" s="13"/>
      <c r="E9" s="13">
        <f t="shared" si="0"/>
        <v>14.396511627906976</v>
      </c>
    </row>
    <row r="10" spans="1:5" ht="15.75" thickBot="1" x14ac:dyDescent="0.3">
      <c r="A10" s="11">
        <v>45028</v>
      </c>
      <c r="B10" s="12">
        <v>0.33333333333333298</v>
      </c>
      <c r="C10" s="27">
        <v>9594</v>
      </c>
      <c r="D10" s="13"/>
      <c r="E10" s="13">
        <f t="shared" si="0"/>
        <v>11.155813953488373</v>
      </c>
    </row>
    <row r="11" spans="1:5" ht="15.75" thickBot="1" x14ac:dyDescent="0.3">
      <c r="A11" s="11">
        <v>45028</v>
      </c>
      <c r="B11" s="12">
        <v>0.375</v>
      </c>
      <c r="C11" s="27">
        <v>9040</v>
      </c>
      <c r="D11" s="13"/>
      <c r="E11" s="13">
        <f t="shared" si="0"/>
        <v>10.511627906976743</v>
      </c>
    </row>
    <row r="12" spans="1:5" ht="15.75" thickBot="1" x14ac:dyDescent="0.3">
      <c r="A12" s="11">
        <v>45028</v>
      </c>
      <c r="B12" s="12">
        <v>0.41666666666666702</v>
      </c>
      <c r="C12" s="27">
        <v>7236</v>
      </c>
      <c r="D12" s="13"/>
      <c r="E12" s="13">
        <f t="shared" si="0"/>
        <v>8.4139534883720923</v>
      </c>
    </row>
    <row r="13" spans="1:5" ht="15.75" thickBot="1" x14ac:dyDescent="0.3">
      <c r="A13" s="11">
        <v>45028</v>
      </c>
      <c r="B13" s="12">
        <v>0.45833333333333298</v>
      </c>
      <c r="C13" s="27">
        <v>7361</v>
      </c>
      <c r="D13" s="13"/>
      <c r="E13" s="13">
        <f t="shared" si="0"/>
        <v>8.5593023255813954</v>
      </c>
    </row>
    <row r="14" spans="1:5" ht="15.75" thickBot="1" x14ac:dyDescent="0.3">
      <c r="A14" s="11">
        <v>45028</v>
      </c>
      <c r="B14" s="12">
        <v>0.5</v>
      </c>
      <c r="C14" s="27">
        <v>8170</v>
      </c>
      <c r="D14" s="13"/>
      <c r="E14" s="13">
        <f t="shared" si="0"/>
        <v>9.5</v>
      </c>
    </row>
    <row r="15" spans="1:5" ht="15.75" thickBot="1" x14ac:dyDescent="0.3">
      <c r="A15" s="11">
        <v>45028</v>
      </c>
      <c r="B15" s="12">
        <v>0.54166666666666696</v>
      </c>
      <c r="C15" s="27">
        <v>7509</v>
      </c>
      <c r="D15" s="13"/>
      <c r="E15" s="13">
        <f t="shared" si="0"/>
        <v>8.7313953488372089</v>
      </c>
    </row>
    <row r="16" spans="1:5" ht="15.75" thickBot="1" x14ac:dyDescent="0.3">
      <c r="A16" s="11">
        <v>45028</v>
      </c>
      <c r="B16" s="12">
        <v>0.58333333333333304</v>
      </c>
      <c r="C16" s="27">
        <v>7456</v>
      </c>
      <c r="D16" s="13"/>
      <c r="E16" s="13">
        <f t="shared" si="0"/>
        <v>8.6697674418604649</v>
      </c>
    </row>
    <row r="17" spans="1:5" ht="15.75" thickBot="1" x14ac:dyDescent="0.3">
      <c r="A17" s="11">
        <v>45028</v>
      </c>
      <c r="B17" s="12">
        <v>0.625</v>
      </c>
      <c r="C17" s="27">
        <v>7183</v>
      </c>
      <c r="D17" s="13"/>
      <c r="E17" s="13">
        <f t="shared" si="0"/>
        <v>8.3523255813953483</v>
      </c>
    </row>
    <row r="18" spans="1:5" ht="15.75" thickBot="1" x14ac:dyDescent="0.3">
      <c r="A18" s="11">
        <v>45028</v>
      </c>
      <c r="B18" s="12">
        <v>0.66666666666666696</v>
      </c>
      <c r="C18" s="27">
        <v>6840</v>
      </c>
      <c r="D18" s="13"/>
      <c r="E18" s="13">
        <f t="shared" si="0"/>
        <v>7.9534883720930232</v>
      </c>
    </row>
    <row r="19" spans="1:5" ht="15.75" thickBot="1" x14ac:dyDescent="0.3">
      <c r="A19" s="11">
        <v>45028</v>
      </c>
      <c r="B19" s="12">
        <v>0.70833333333333304</v>
      </c>
      <c r="C19" s="27">
        <v>7091</v>
      </c>
      <c r="D19" s="13"/>
      <c r="E19" s="13">
        <f t="shared" si="0"/>
        <v>8.2453488372093027</v>
      </c>
    </row>
    <row r="20" spans="1:5" ht="15.75" thickBot="1" x14ac:dyDescent="0.3">
      <c r="A20" s="11">
        <v>45028</v>
      </c>
      <c r="B20" s="12">
        <v>0.75</v>
      </c>
      <c r="C20" s="27">
        <v>8049</v>
      </c>
      <c r="D20" s="13"/>
      <c r="E20" s="13">
        <f t="shared" si="0"/>
        <v>9.3593023255813961</v>
      </c>
    </row>
    <row r="21" spans="1:5" ht="15.75" thickBot="1" x14ac:dyDescent="0.3">
      <c r="A21" s="11">
        <v>45028</v>
      </c>
      <c r="B21" s="12">
        <v>0.79166666666666696</v>
      </c>
      <c r="C21" s="27">
        <v>8293</v>
      </c>
      <c r="D21" s="13"/>
      <c r="E21" s="13">
        <f t="shared" si="0"/>
        <v>9.6430232558139544</v>
      </c>
    </row>
    <row r="22" spans="1:5" ht="15.75" thickBot="1" x14ac:dyDescent="0.3">
      <c r="A22" s="11">
        <v>45028</v>
      </c>
      <c r="B22" s="12">
        <v>0.83333333333333304</v>
      </c>
      <c r="C22" s="27">
        <v>8051</v>
      </c>
      <c r="D22" s="13"/>
      <c r="E22" s="13">
        <f t="shared" si="0"/>
        <v>9.3616279069767447</v>
      </c>
    </row>
    <row r="23" spans="1:5" ht="15.75" thickBot="1" x14ac:dyDescent="0.3">
      <c r="A23" s="11">
        <v>45028</v>
      </c>
      <c r="B23" s="12">
        <v>0.875</v>
      </c>
      <c r="C23" s="27">
        <v>7990</v>
      </c>
      <c r="D23" s="13"/>
      <c r="E23" s="13">
        <f t="shared" si="0"/>
        <v>9.2906976744186043</v>
      </c>
    </row>
    <row r="24" spans="1:5" ht="15.75" thickBot="1" x14ac:dyDescent="0.3">
      <c r="A24" s="11">
        <v>45028</v>
      </c>
      <c r="B24" s="12">
        <v>0.91666666666666696</v>
      </c>
      <c r="C24" s="27">
        <v>7700</v>
      </c>
      <c r="D24" s="13"/>
      <c r="E24" s="13">
        <f t="shared" si="0"/>
        <v>8.9534883720930232</v>
      </c>
    </row>
    <row r="25" spans="1:5" ht="15.75" thickBot="1" x14ac:dyDescent="0.3">
      <c r="A25" s="11">
        <v>45028</v>
      </c>
      <c r="B25" s="12">
        <v>0.95833333333333304</v>
      </c>
      <c r="C25" s="27">
        <v>5989</v>
      </c>
      <c r="D25" s="13"/>
      <c r="E25" s="13">
        <f t="shared" si="0"/>
        <v>6.963953488372093</v>
      </c>
    </row>
    <row r="26" spans="1:5" ht="15.75" thickBot="1" x14ac:dyDescent="0.3">
      <c r="A26" s="26">
        <v>45028</v>
      </c>
      <c r="B26" s="25">
        <v>1</v>
      </c>
      <c r="C26" s="28">
        <v>5509</v>
      </c>
      <c r="D26" s="13"/>
      <c r="E26" s="13">
        <f t="shared" si="0"/>
        <v>6.405813953488372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208.18023255813952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B864-C12F-47CE-96AB-90C9FA1CD4C5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45035</v>
      </c>
      <c r="B3" s="12">
        <v>4.1666666666666664E-2</v>
      </c>
      <c r="C3" s="27">
        <v>4973</v>
      </c>
      <c r="D3" s="13"/>
      <c r="E3" s="13">
        <f>+C3/860</f>
        <v>5.782558139534884</v>
      </c>
    </row>
    <row r="4" spans="1:5" ht="15.75" thickBot="1" x14ac:dyDescent="0.3">
      <c r="A4" s="11">
        <v>45035</v>
      </c>
      <c r="B4" s="12">
        <v>8.3333333333333301E-2</v>
      </c>
      <c r="C4" s="27">
        <v>5225</v>
      </c>
      <c r="D4" s="13"/>
      <c r="E4" s="13">
        <f t="shared" ref="E4:E26" si="0">+C4/860</f>
        <v>6.0755813953488369</v>
      </c>
    </row>
    <row r="5" spans="1:5" ht="15.75" thickBot="1" x14ac:dyDescent="0.3">
      <c r="A5" s="11">
        <v>45035</v>
      </c>
      <c r="B5" s="12">
        <v>0.125</v>
      </c>
      <c r="C5" s="27">
        <v>4646</v>
      </c>
      <c r="D5" s="13"/>
      <c r="E5" s="13">
        <f t="shared" si="0"/>
        <v>5.402325581395349</v>
      </c>
    </row>
    <row r="6" spans="1:5" ht="15.75" thickBot="1" x14ac:dyDescent="0.3">
      <c r="A6" s="11">
        <v>45035</v>
      </c>
      <c r="B6" s="12">
        <v>0.16666666666666699</v>
      </c>
      <c r="C6" s="27">
        <v>5105</v>
      </c>
      <c r="D6" s="13"/>
      <c r="E6" s="13">
        <f t="shared" si="0"/>
        <v>5.9360465116279073</v>
      </c>
    </row>
    <row r="7" spans="1:5" ht="15.75" thickBot="1" x14ac:dyDescent="0.3">
      <c r="A7" s="11">
        <v>45035</v>
      </c>
      <c r="B7" s="12">
        <v>0.20833333333333301</v>
      </c>
      <c r="C7" s="27">
        <v>5120</v>
      </c>
      <c r="D7" s="13"/>
      <c r="E7" s="13">
        <f t="shared" si="0"/>
        <v>5.9534883720930232</v>
      </c>
    </row>
    <row r="8" spans="1:5" ht="15.75" thickBot="1" x14ac:dyDescent="0.3">
      <c r="A8" s="11">
        <v>45035</v>
      </c>
      <c r="B8" s="12">
        <v>0.25</v>
      </c>
      <c r="C8" s="27">
        <v>9222</v>
      </c>
      <c r="D8" s="13"/>
      <c r="E8" s="13">
        <f t="shared" si="0"/>
        <v>10.723255813953488</v>
      </c>
    </row>
    <row r="9" spans="1:5" ht="15.75" thickBot="1" x14ac:dyDescent="0.3">
      <c r="A9" s="11">
        <v>45035</v>
      </c>
      <c r="B9" s="12">
        <v>0.29166666666666702</v>
      </c>
      <c r="C9" s="27">
        <v>9082</v>
      </c>
      <c r="D9" s="13"/>
      <c r="E9" s="13">
        <f t="shared" si="0"/>
        <v>10.560465116279071</v>
      </c>
    </row>
    <row r="10" spans="1:5" ht="15.75" thickBot="1" x14ac:dyDescent="0.3">
      <c r="A10" s="11">
        <v>45035</v>
      </c>
      <c r="B10" s="12">
        <v>0.33333333333333298</v>
      </c>
      <c r="C10" s="27">
        <v>6669</v>
      </c>
      <c r="D10" s="13"/>
      <c r="E10" s="13">
        <f t="shared" si="0"/>
        <v>7.7546511627906973</v>
      </c>
    </row>
    <row r="11" spans="1:5" ht="15.75" thickBot="1" x14ac:dyDescent="0.3">
      <c r="A11" s="11">
        <v>45035</v>
      </c>
      <c r="B11" s="12">
        <v>0.375</v>
      </c>
      <c r="C11" s="27">
        <v>6255</v>
      </c>
      <c r="D11" s="13"/>
      <c r="E11" s="13">
        <f t="shared" si="0"/>
        <v>7.2732558139534884</v>
      </c>
    </row>
    <row r="12" spans="1:5" ht="15.75" thickBot="1" x14ac:dyDescent="0.3">
      <c r="A12" s="11">
        <v>45035</v>
      </c>
      <c r="B12" s="12">
        <v>0.41666666666666702</v>
      </c>
      <c r="C12" s="27">
        <v>5361</v>
      </c>
      <c r="D12" s="13"/>
      <c r="E12" s="13">
        <f t="shared" si="0"/>
        <v>6.2337209302325585</v>
      </c>
    </row>
    <row r="13" spans="1:5" ht="15.75" thickBot="1" x14ac:dyDescent="0.3">
      <c r="A13" s="11">
        <v>45035</v>
      </c>
      <c r="B13" s="12">
        <v>0.45833333333333298</v>
      </c>
      <c r="C13" s="27">
        <v>5309</v>
      </c>
      <c r="D13" s="13"/>
      <c r="E13" s="13">
        <f t="shared" si="0"/>
        <v>6.1732558139534888</v>
      </c>
    </row>
    <row r="14" spans="1:5" ht="15.75" thickBot="1" x14ac:dyDescent="0.3">
      <c r="A14" s="11">
        <v>45035</v>
      </c>
      <c r="B14" s="12">
        <v>0.5</v>
      </c>
      <c r="C14" s="27">
        <v>5820</v>
      </c>
      <c r="D14" s="13"/>
      <c r="E14" s="13">
        <f t="shared" si="0"/>
        <v>6.7674418604651159</v>
      </c>
    </row>
    <row r="15" spans="1:5" ht="15.75" thickBot="1" x14ac:dyDescent="0.3">
      <c r="A15" s="11">
        <v>45035</v>
      </c>
      <c r="B15" s="12">
        <v>0.54166666666666696</v>
      </c>
      <c r="C15" s="27">
        <v>4685</v>
      </c>
      <c r="D15" s="13"/>
      <c r="E15" s="13">
        <f t="shared" si="0"/>
        <v>5.4476744186046515</v>
      </c>
    </row>
    <row r="16" spans="1:5" ht="15.75" thickBot="1" x14ac:dyDescent="0.3">
      <c r="A16" s="11">
        <v>45035</v>
      </c>
      <c r="B16" s="12">
        <v>0.58333333333333304</v>
      </c>
      <c r="C16" s="27">
        <v>4624</v>
      </c>
      <c r="D16" s="13"/>
      <c r="E16" s="13">
        <f t="shared" si="0"/>
        <v>5.3767441860465119</v>
      </c>
    </row>
    <row r="17" spans="1:5" ht="15.75" thickBot="1" x14ac:dyDescent="0.3">
      <c r="A17" s="11">
        <v>45035</v>
      </c>
      <c r="B17" s="12">
        <v>0.625</v>
      </c>
      <c r="C17" s="27">
        <v>5295</v>
      </c>
      <c r="D17" s="13"/>
      <c r="E17" s="13">
        <f t="shared" si="0"/>
        <v>6.1569767441860463</v>
      </c>
    </row>
    <row r="18" spans="1:5" ht="15.75" thickBot="1" x14ac:dyDescent="0.3">
      <c r="A18" s="11">
        <v>45035</v>
      </c>
      <c r="B18" s="12">
        <v>0.66666666666666696</v>
      </c>
      <c r="C18" s="27">
        <v>4754</v>
      </c>
      <c r="D18" s="13"/>
      <c r="E18" s="13">
        <f t="shared" si="0"/>
        <v>5.5279069767441857</v>
      </c>
    </row>
    <row r="19" spans="1:5" ht="15.75" thickBot="1" x14ac:dyDescent="0.3">
      <c r="A19" s="11">
        <v>45035</v>
      </c>
      <c r="B19" s="12">
        <v>0.70833333333333304</v>
      </c>
      <c r="C19" s="27">
        <v>4742</v>
      </c>
      <c r="D19" s="13"/>
      <c r="E19" s="13">
        <f t="shared" si="0"/>
        <v>5.5139534883720929</v>
      </c>
    </row>
    <row r="20" spans="1:5" ht="15.75" thickBot="1" x14ac:dyDescent="0.3">
      <c r="A20" s="11">
        <v>45035</v>
      </c>
      <c r="B20" s="12">
        <v>0.75</v>
      </c>
      <c r="C20" s="27">
        <v>4744</v>
      </c>
      <c r="D20" s="13"/>
      <c r="E20" s="13">
        <f t="shared" si="0"/>
        <v>5.5162790697674415</v>
      </c>
    </row>
    <row r="21" spans="1:5" ht="15.75" thickBot="1" x14ac:dyDescent="0.3">
      <c r="A21" s="11">
        <v>45035</v>
      </c>
      <c r="B21" s="12">
        <v>0.79166666666666696</v>
      </c>
      <c r="C21" s="27">
        <v>4450</v>
      </c>
      <c r="D21" s="13"/>
      <c r="E21" s="13">
        <f t="shared" si="0"/>
        <v>5.1744186046511631</v>
      </c>
    </row>
    <row r="22" spans="1:5" ht="15.75" thickBot="1" x14ac:dyDescent="0.3">
      <c r="A22" s="11">
        <v>45035</v>
      </c>
      <c r="B22" s="12">
        <v>0.83333333333333304</v>
      </c>
      <c r="C22" s="27">
        <v>4710</v>
      </c>
      <c r="D22" s="13"/>
      <c r="E22" s="13">
        <f t="shared" si="0"/>
        <v>5.4767441860465116</v>
      </c>
    </row>
    <row r="23" spans="1:5" ht="15.75" thickBot="1" x14ac:dyDescent="0.3">
      <c r="A23" s="11">
        <v>45035</v>
      </c>
      <c r="B23" s="12">
        <v>0.875</v>
      </c>
      <c r="C23" s="27">
        <v>5440</v>
      </c>
      <c r="D23" s="13"/>
      <c r="E23" s="13">
        <f t="shared" si="0"/>
        <v>6.3255813953488369</v>
      </c>
    </row>
    <row r="24" spans="1:5" ht="15.75" thickBot="1" x14ac:dyDescent="0.3">
      <c r="A24" s="11">
        <v>45035</v>
      </c>
      <c r="B24" s="12">
        <v>0.91666666666666696</v>
      </c>
      <c r="C24" s="27">
        <v>5742</v>
      </c>
      <c r="D24" s="13"/>
      <c r="E24" s="13">
        <f t="shared" si="0"/>
        <v>6.6767441860465118</v>
      </c>
    </row>
    <row r="25" spans="1:5" ht="15.75" thickBot="1" x14ac:dyDescent="0.3">
      <c r="A25" s="11">
        <v>45035</v>
      </c>
      <c r="B25" s="12">
        <v>0.95833333333333304</v>
      </c>
      <c r="C25" s="27">
        <v>4870</v>
      </c>
      <c r="D25" s="13"/>
      <c r="E25" s="13">
        <f t="shared" si="0"/>
        <v>5.6627906976744189</v>
      </c>
    </row>
    <row r="26" spans="1:5" ht="15.75" thickBot="1" x14ac:dyDescent="0.3">
      <c r="A26" s="26">
        <v>45035</v>
      </c>
      <c r="B26" s="25">
        <v>1</v>
      </c>
      <c r="C26" s="28">
        <v>4745</v>
      </c>
      <c r="D26" s="13"/>
      <c r="E26" s="13">
        <f t="shared" si="0"/>
        <v>5.5174418604651159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153.00930232558139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EEDE-FDB2-4AEC-9D78-F2864C9BEF99}">
  <dimension ref="A1:E33"/>
  <sheetViews>
    <sheetView workbookViewId="0">
      <selection activeCell="H1" sqref="H1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44928</v>
      </c>
      <c r="B3" s="12">
        <v>4.1666666666666664E-2</v>
      </c>
      <c r="C3" s="27">
        <v>6848</v>
      </c>
      <c r="D3" s="13"/>
      <c r="E3" s="5"/>
    </row>
    <row r="4" spans="1:5" ht="15.75" thickBot="1" x14ac:dyDescent="0.3">
      <c r="A4" s="11">
        <v>44928</v>
      </c>
      <c r="B4" s="12">
        <v>8.3333333333333301E-2</v>
      </c>
      <c r="C4" s="27">
        <v>6992</v>
      </c>
      <c r="D4" s="13"/>
      <c r="E4" s="5"/>
    </row>
    <row r="5" spans="1:5" ht="15.75" thickBot="1" x14ac:dyDescent="0.3">
      <c r="A5" s="11">
        <v>44928</v>
      </c>
      <c r="B5" s="12">
        <v>0.125</v>
      </c>
      <c r="C5" s="27">
        <v>7102</v>
      </c>
      <c r="D5" s="13"/>
      <c r="E5" s="5"/>
    </row>
    <row r="6" spans="1:5" ht="15.75" thickBot="1" x14ac:dyDescent="0.3">
      <c r="A6" s="11">
        <v>44928</v>
      </c>
      <c r="B6" s="12">
        <v>0.16666666666666699</v>
      </c>
      <c r="C6" s="27">
        <v>8726</v>
      </c>
      <c r="D6" s="13"/>
      <c r="E6" s="5"/>
    </row>
    <row r="7" spans="1:5" ht="15.75" thickBot="1" x14ac:dyDescent="0.3">
      <c r="A7" s="11">
        <v>44928</v>
      </c>
      <c r="B7" s="12">
        <v>0.20833333333333301</v>
      </c>
      <c r="C7" s="27">
        <v>8430</v>
      </c>
      <c r="D7" s="13"/>
      <c r="E7" s="5"/>
    </row>
    <row r="8" spans="1:5" ht="15.75" thickBot="1" x14ac:dyDescent="0.3">
      <c r="A8" s="11">
        <v>44928</v>
      </c>
      <c r="B8" s="12">
        <v>0.25</v>
      </c>
      <c r="C8" s="27">
        <v>17659</v>
      </c>
      <c r="D8" s="13"/>
      <c r="E8" s="5"/>
    </row>
    <row r="9" spans="1:5" ht="15.75" thickBot="1" x14ac:dyDescent="0.3">
      <c r="A9" s="11">
        <v>44928</v>
      </c>
      <c r="B9" s="12">
        <v>0.29166666666666702</v>
      </c>
      <c r="C9" s="27">
        <v>17039</v>
      </c>
      <c r="D9" s="13"/>
      <c r="E9" s="5"/>
    </row>
    <row r="10" spans="1:5" ht="15.75" thickBot="1" x14ac:dyDescent="0.3">
      <c r="A10" s="11">
        <v>44928</v>
      </c>
      <c r="B10" s="12">
        <v>0.33333333333333298</v>
      </c>
      <c r="C10" s="27">
        <v>11878</v>
      </c>
      <c r="D10" s="13"/>
      <c r="E10" s="5"/>
    </row>
    <row r="11" spans="1:5" ht="15.75" thickBot="1" x14ac:dyDescent="0.3">
      <c r="A11" s="11">
        <v>44928</v>
      </c>
      <c r="B11" s="12">
        <v>0.375</v>
      </c>
      <c r="C11" s="27">
        <v>11483</v>
      </c>
      <c r="D11" s="13"/>
      <c r="E11" s="5"/>
    </row>
    <row r="12" spans="1:5" ht="15.75" thickBot="1" x14ac:dyDescent="0.3">
      <c r="A12" s="11">
        <v>44928</v>
      </c>
      <c r="B12" s="12">
        <v>0.41666666666666702</v>
      </c>
      <c r="C12" s="27">
        <v>11811</v>
      </c>
      <c r="D12" s="13"/>
      <c r="E12" s="5"/>
    </row>
    <row r="13" spans="1:5" ht="15.75" thickBot="1" x14ac:dyDescent="0.3">
      <c r="A13" s="11">
        <v>44928</v>
      </c>
      <c r="B13" s="12">
        <v>0.45833333333333298</v>
      </c>
      <c r="C13" s="27">
        <v>11523</v>
      </c>
      <c r="D13" s="13"/>
      <c r="E13" s="5"/>
    </row>
    <row r="14" spans="1:5" ht="15.75" thickBot="1" x14ac:dyDescent="0.3">
      <c r="A14" s="11">
        <v>44928</v>
      </c>
      <c r="B14" s="12">
        <v>0.5</v>
      </c>
      <c r="C14" s="27">
        <v>12150</v>
      </c>
      <c r="D14" s="13"/>
      <c r="E14" s="5"/>
    </row>
    <row r="15" spans="1:5" ht="15.75" thickBot="1" x14ac:dyDescent="0.3">
      <c r="A15" s="11">
        <v>44928</v>
      </c>
      <c r="B15" s="12">
        <v>0.54166666666666696</v>
      </c>
      <c r="C15" s="27">
        <v>12366</v>
      </c>
      <c r="D15" s="13"/>
      <c r="E15" s="5"/>
    </row>
    <row r="16" spans="1:5" ht="15.75" thickBot="1" x14ac:dyDescent="0.3">
      <c r="A16" s="11">
        <v>44928</v>
      </c>
      <c r="B16" s="12">
        <v>0.58333333333333304</v>
      </c>
      <c r="C16" s="27">
        <v>13257</v>
      </c>
      <c r="D16" s="13"/>
      <c r="E16" s="5"/>
    </row>
    <row r="17" spans="1:5" ht="15.75" thickBot="1" x14ac:dyDescent="0.3">
      <c r="A17" s="11">
        <v>44928</v>
      </c>
      <c r="B17" s="12">
        <v>0.625</v>
      </c>
      <c r="C17" s="27">
        <v>10972</v>
      </c>
      <c r="D17" s="13"/>
      <c r="E17" s="5"/>
    </row>
    <row r="18" spans="1:5" ht="15.75" thickBot="1" x14ac:dyDescent="0.3">
      <c r="A18" s="11">
        <v>44928</v>
      </c>
      <c r="B18" s="12">
        <v>0.66666666666666696</v>
      </c>
      <c r="C18" s="27">
        <v>11312</v>
      </c>
      <c r="D18" s="13"/>
      <c r="E18" s="5"/>
    </row>
    <row r="19" spans="1:5" ht="15.75" thickBot="1" x14ac:dyDescent="0.3">
      <c r="A19" s="11">
        <v>44928</v>
      </c>
      <c r="B19" s="12">
        <v>0.70833333333333304</v>
      </c>
      <c r="C19" s="27">
        <v>11816</v>
      </c>
      <c r="D19" s="13"/>
      <c r="E19" s="5"/>
    </row>
    <row r="20" spans="1:5" ht="15.75" thickBot="1" x14ac:dyDescent="0.3">
      <c r="A20" s="11">
        <v>44928</v>
      </c>
      <c r="B20" s="12">
        <v>0.75</v>
      </c>
      <c r="C20" s="27">
        <v>11696</v>
      </c>
      <c r="D20" s="13"/>
      <c r="E20" s="5"/>
    </row>
    <row r="21" spans="1:5" ht="15.75" thickBot="1" x14ac:dyDescent="0.3">
      <c r="A21" s="11">
        <v>44928</v>
      </c>
      <c r="B21" s="12">
        <v>0.79166666666666696</v>
      </c>
      <c r="C21" s="27">
        <v>11485</v>
      </c>
      <c r="D21" s="13"/>
      <c r="E21" s="5"/>
    </row>
    <row r="22" spans="1:5" ht="15.75" thickBot="1" x14ac:dyDescent="0.3">
      <c r="A22" s="11">
        <v>44928</v>
      </c>
      <c r="B22" s="12">
        <v>0.83333333333333304</v>
      </c>
      <c r="C22" s="27">
        <v>9905</v>
      </c>
      <c r="D22" s="13"/>
      <c r="E22" s="5"/>
    </row>
    <row r="23" spans="1:5" ht="15.75" thickBot="1" x14ac:dyDescent="0.3">
      <c r="A23" s="11">
        <v>44928</v>
      </c>
      <c r="B23" s="12">
        <v>0.875</v>
      </c>
      <c r="C23" s="27">
        <v>9991</v>
      </c>
      <c r="D23" s="13"/>
      <c r="E23" s="5"/>
    </row>
    <row r="24" spans="1:5" ht="15.75" thickBot="1" x14ac:dyDescent="0.3">
      <c r="A24" s="11">
        <v>44928</v>
      </c>
      <c r="B24" s="12">
        <v>0.91666666666666696</v>
      </c>
      <c r="C24" s="27">
        <v>10140</v>
      </c>
      <c r="D24" s="13"/>
      <c r="E24" s="5"/>
    </row>
    <row r="25" spans="1:5" ht="15.75" thickBot="1" x14ac:dyDescent="0.3">
      <c r="A25" s="11">
        <v>44928</v>
      </c>
      <c r="B25" s="12">
        <v>0.95833333333333304</v>
      </c>
      <c r="C25" s="27">
        <v>8008</v>
      </c>
      <c r="D25" s="13"/>
      <c r="E25" s="5"/>
    </row>
    <row r="26" spans="1:5" ht="15.75" thickBot="1" x14ac:dyDescent="0.3">
      <c r="A26" s="26">
        <v>44928</v>
      </c>
      <c r="B26" s="25">
        <v>1</v>
      </c>
      <c r="C26" s="28">
        <v>6997</v>
      </c>
      <c r="D26" s="13"/>
      <c r="E26" s="5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 s="30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DFEB-83B8-44DB-9F86-2287D7E4B331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45046</v>
      </c>
      <c r="B3" s="12">
        <v>4.1666666666666664E-2</v>
      </c>
      <c r="C3" s="27">
        <v>3426</v>
      </c>
      <c r="D3" s="13"/>
      <c r="E3" s="13">
        <f>+C3/860</f>
        <v>3.983720930232558</v>
      </c>
    </row>
    <row r="4" spans="1:5" ht="15.75" thickBot="1" x14ac:dyDescent="0.3">
      <c r="A4" s="11">
        <v>45046</v>
      </c>
      <c r="B4" s="12">
        <v>8.3333333333333301E-2</v>
      </c>
      <c r="C4" s="27">
        <v>3519</v>
      </c>
      <c r="D4" s="13"/>
      <c r="E4" s="13">
        <f t="shared" ref="E4:E26" si="0">+C4/860</f>
        <v>4.0918604651162793</v>
      </c>
    </row>
    <row r="5" spans="1:5" ht="15.75" thickBot="1" x14ac:dyDescent="0.3">
      <c r="A5" s="11">
        <v>45046</v>
      </c>
      <c r="B5" s="12">
        <v>0.125</v>
      </c>
      <c r="C5" s="27">
        <v>3162</v>
      </c>
      <c r="D5" s="13"/>
      <c r="E5" s="13">
        <f t="shared" si="0"/>
        <v>3.6767441860465118</v>
      </c>
    </row>
    <row r="6" spans="1:5" ht="15.75" thickBot="1" x14ac:dyDescent="0.3">
      <c r="A6" s="11">
        <v>45046</v>
      </c>
      <c r="B6" s="12">
        <v>0.16666666666666699</v>
      </c>
      <c r="C6" s="27">
        <v>3588</v>
      </c>
      <c r="D6" s="13"/>
      <c r="E6" s="13">
        <f t="shared" si="0"/>
        <v>4.1720930232558135</v>
      </c>
    </row>
    <row r="7" spans="1:5" ht="15.75" thickBot="1" x14ac:dyDescent="0.3">
      <c r="A7" s="11">
        <v>45046</v>
      </c>
      <c r="B7" s="12">
        <v>0.20833333333333301</v>
      </c>
      <c r="C7" s="27">
        <v>3674</v>
      </c>
      <c r="D7" s="13"/>
      <c r="E7" s="13">
        <f t="shared" si="0"/>
        <v>4.2720930232558141</v>
      </c>
    </row>
    <row r="8" spans="1:5" ht="15.75" thickBot="1" x14ac:dyDescent="0.3">
      <c r="A8" s="11">
        <v>45046</v>
      </c>
      <c r="B8" s="12">
        <v>0.25</v>
      </c>
      <c r="C8" s="27">
        <v>4340</v>
      </c>
      <c r="D8" s="13"/>
      <c r="E8" s="13">
        <f t="shared" si="0"/>
        <v>5.0465116279069768</v>
      </c>
    </row>
    <row r="9" spans="1:5" ht="15.75" thickBot="1" x14ac:dyDescent="0.3">
      <c r="A9" s="11">
        <v>45046</v>
      </c>
      <c r="B9" s="12">
        <v>0.29166666666666702</v>
      </c>
      <c r="C9" s="27">
        <v>5919</v>
      </c>
      <c r="D9" s="13"/>
      <c r="E9" s="13">
        <f t="shared" si="0"/>
        <v>6.8825581395348836</v>
      </c>
    </row>
    <row r="10" spans="1:5" ht="15.75" thickBot="1" x14ac:dyDescent="0.3">
      <c r="A10" s="11">
        <v>45046</v>
      </c>
      <c r="B10" s="12">
        <v>0.33333333333333298</v>
      </c>
      <c r="C10" s="27">
        <v>5210</v>
      </c>
      <c r="D10" s="13"/>
      <c r="E10" s="13">
        <f t="shared" si="0"/>
        <v>6.058139534883721</v>
      </c>
    </row>
    <row r="11" spans="1:5" ht="15.75" thickBot="1" x14ac:dyDescent="0.3">
      <c r="A11" s="11">
        <v>45046</v>
      </c>
      <c r="B11" s="12">
        <v>0.375</v>
      </c>
      <c r="C11" s="27">
        <v>5106</v>
      </c>
      <c r="D11" s="13"/>
      <c r="E11" s="13">
        <f t="shared" si="0"/>
        <v>5.9372093023255816</v>
      </c>
    </row>
    <row r="12" spans="1:5" ht="15.75" thickBot="1" x14ac:dyDescent="0.3">
      <c r="A12" s="11">
        <v>45046</v>
      </c>
      <c r="B12" s="12">
        <v>0.41666666666666702</v>
      </c>
      <c r="C12" s="27">
        <v>4375</v>
      </c>
      <c r="D12" s="13"/>
      <c r="E12" s="13">
        <f t="shared" si="0"/>
        <v>5.0872093023255811</v>
      </c>
    </row>
    <row r="13" spans="1:5" ht="15.75" thickBot="1" x14ac:dyDescent="0.3">
      <c r="A13" s="11">
        <v>45046</v>
      </c>
      <c r="B13" s="12">
        <v>0.45833333333333298</v>
      </c>
      <c r="C13" s="27">
        <v>4244</v>
      </c>
      <c r="D13" s="13"/>
      <c r="E13" s="13">
        <f t="shared" si="0"/>
        <v>4.934883720930233</v>
      </c>
    </row>
    <row r="14" spans="1:5" ht="15.75" thickBot="1" x14ac:dyDescent="0.3">
      <c r="A14" s="11">
        <v>45046</v>
      </c>
      <c r="B14" s="12">
        <v>0.5</v>
      </c>
      <c r="C14" s="27">
        <v>3921</v>
      </c>
      <c r="D14" s="13"/>
      <c r="E14" s="13">
        <f t="shared" si="0"/>
        <v>4.5593023255813954</v>
      </c>
    </row>
    <row r="15" spans="1:5" ht="15.75" thickBot="1" x14ac:dyDescent="0.3">
      <c r="A15" s="11">
        <v>45046</v>
      </c>
      <c r="B15" s="12">
        <v>0.54166666666666696</v>
      </c>
      <c r="C15" s="27">
        <v>4016</v>
      </c>
      <c r="D15" s="13"/>
      <c r="E15" s="13">
        <f t="shared" si="0"/>
        <v>4.6697674418604649</v>
      </c>
    </row>
    <row r="16" spans="1:5" ht="15.75" thickBot="1" x14ac:dyDescent="0.3">
      <c r="A16" s="11">
        <v>45046</v>
      </c>
      <c r="B16" s="12">
        <v>0.58333333333333304</v>
      </c>
      <c r="C16" s="27">
        <v>3499</v>
      </c>
      <c r="D16" s="13"/>
      <c r="E16" s="13">
        <f t="shared" si="0"/>
        <v>4.0686046511627909</v>
      </c>
    </row>
    <row r="17" spans="1:5" ht="15.75" thickBot="1" x14ac:dyDescent="0.3">
      <c r="A17" s="11">
        <v>45046</v>
      </c>
      <c r="B17" s="12">
        <v>0.625</v>
      </c>
      <c r="C17" s="27">
        <v>3653</v>
      </c>
      <c r="D17" s="13"/>
      <c r="E17" s="13">
        <f t="shared" si="0"/>
        <v>4.2476744186046513</v>
      </c>
    </row>
    <row r="18" spans="1:5" ht="15.75" thickBot="1" x14ac:dyDescent="0.3">
      <c r="A18" s="11">
        <v>45046</v>
      </c>
      <c r="B18" s="12">
        <v>0.66666666666666696</v>
      </c>
      <c r="C18" s="27">
        <v>4023</v>
      </c>
      <c r="D18" s="13"/>
      <c r="E18" s="13">
        <f t="shared" si="0"/>
        <v>4.6779069767441861</v>
      </c>
    </row>
    <row r="19" spans="1:5" ht="15.75" thickBot="1" x14ac:dyDescent="0.3">
      <c r="A19" s="11">
        <v>45046</v>
      </c>
      <c r="B19" s="12">
        <v>0.70833333333333304</v>
      </c>
      <c r="C19" s="27">
        <v>4410</v>
      </c>
      <c r="D19" s="13"/>
      <c r="E19" s="13">
        <f t="shared" si="0"/>
        <v>5.1279069767441863</v>
      </c>
    </row>
    <row r="20" spans="1:5" ht="15.75" thickBot="1" x14ac:dyDescent="0.3">
      <c r="A20" s="11">
        <v>45046</v>
      </c>
      <c r="B20" s="12">
        <v>0.75</v>
      </c>
      <c r="C20" s="27">
        <v>3908</v>
      </c>
      <c r="D20" s="13"/>
      <c r="E20" s="13">
        <f t="shared" si="0"/>
        <v>4.5441860465116282</v>
      </c>
    </row>
    <row r="21" spans="1:5" ht="15.75" thickBot="1" x14ac:dyDescent="0.3">
      <c r="A21" s="11">
        <v>45046</v>
      </c>
      <c r="B21" s="12">
        <v>0.79166666666666696</v>
      </c>
      <c r="C21" s="27">
        <v>4275</v>
      </c>
      <c r="D21" s="13"/>
      <c r="E21" s="13">
        <f t="shared" si="0"/>
        <v>4.9709302325581399</v>
      </c>
    </row>
    <row r="22" spans="1:5" ht="15.75" thickBot="1" x14ac:dyDescent="0.3">
      <c r="A22" s="11">
        <v>45046</v>
      </c>
      <c r="B22" s="12">
        <v>0.83333333333333304</v>
      </c>
      <c r="C22" s="27">
        <v>5484</v>
      </c>
      <c r="D22" s="13"/>
      <c r="E22" s="13">
        <f t="shared" si="0"/>
        <v>6.3767441860465119</v>
      </c>
    </row>
    <row r="23" spans="1:5" ht="15.75" thickBot="1" x14ac:dyDescent="0.3">
      <c r="A23" s="11">
        <v>45046</v>
      </c>
      <c r="B23" s="12">
        <v>0.875</v>
      </c>
      <c r="C23" s="27">
        <v>4408</v>
      </c>
      <c r="D23" s="13"/>
      <c r="E23" s="13">
        <f t="shared" si="0"/>
        <v>5.1255813953488376</v>
      </c>
    </row>
    <row r="24" spans="1:5" ht="15.75" thickBot="1" x14ac:dyDescent="0.3">
      <c r="A24" s="11">
        <v>45046</v>
      </c>
      <c r="B24" s="12">
        <v>0.91666666666666696</v>
      </c>
      <c r="C24" s="27">
        <v>4302</v>
      </c>
      <c r="D24" s="13"/>
      <c r="E24" s="13">
        <f t="shared" si="0"/>
        <v>5.0023255813953487</v>
      </c>
    </row>
    <row r="25" spans="1:5" ht="15.75" thickBot="1" x14ac:dyDescent="0.3">
      <c r="A25" s="11">
        <v>45046</v>
      </c>
      <c r="B25" s="12">
        <v>0.95833333333333304</v>
      </c>
      <c r="C25" s="27">
        <v>4220</v>
      </c>
      <c r="D25" s="13"/>
      <c r="E25" s="13">
        <f t="shared" si="0"/>
        <v>4.9069767441860463</v>
      </c>
    </row>
    <row r="26" spans="1:5" ht="15.75" thickBot="1" x14ac:dyDescent="0.3">
      <c r="A26" s="26">
        <v>45046</v>
      </c>
      <c r="B26" s="25">
        <v>1</v>
      </c>
      <c r="C26" s="28">
        <v>4214</v>
      </c>
      <c r="D26" s="13"/>
      <c r="E26" s="13">
        <f t="shared" si="0"/>
        <v>4.9000000000000004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117.32093023255814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B6AC5-B0EF-48A3-B866-E03369DE817A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45049</v>
      </c>
      <c r="B3" s="12">
        <v>4.1666666666666664E-2</v>
      </c>
      <c r="C3" s="27">
        <v>3841</v>
      </c>
      <c r="D3" s="13"/>
      <c r="E3" s="13">
        <f>+C3/860</f>
        <v>4.4662790697674417</v>
      </c>
    </row>
    <row r="4" spans="1:5" ht="15.75" thickBot="1" x14ac:dyDescent="0.3">
      <c r="A4" s="11">
        <v>45049</v>
      </c>
      <c r="B4" s="12">
        <v>8.3333333333333301E-2</v>
      </c>
      <c r="C4" s="27">
        <v>3801</v>
      </c>
      <c r="D4" s="13"/>
      <c r="E4" s="13">
        <f t="shared" ref="E4:E26" si="0">+C4/860</f>
        <v>4.4197674418604649</v>
      </c>
    </row>
    <row r="5" spans="1:5" ht="15.75" thickBot="1" x14ac:dyDescent="0.3">
      <c r="A5" s="11">
        <v>45049</v>
      </c>
      <c r="B5" s="12">
        <v>0.125</v>
      </c>
      <c r="C5" s="27">
        <v>4277</v>
      </c>
      <c r="D5" s="13"/>
      <c r="E5" s="13">
        <f t="shared" si="0"/>
        <v>4.9732558139534886</v>
      </c>
    </row>
    <row r="6" spans="1:5" ht="15.75" thickBot="1" x14ac:dyDescent="0.3">
      <c r="A6" s="11">
        <v>45049</v>
      </c>
      <c r="B6" s="12">
        <v>0.16666666666666699</v>
      </c>
      <c r="C6" s="27">
        <v>3931</v>
      </c>
      <c r="D6" s="13"/>
      <c r="E6" s="13">
        <f t="shared" si="0"/>
        <v>4.5709302325581396</v>
      </c>
    </row>
    <row r="7" spans="1:5" ht="15.75" thickBot="1" x14ac:dyDescent="0.3">
      <c r="A7" s="11">
        <v>45049</v>
      </c>
      <c r="B7" s="12">
        <v>0.20833333333333301</v>
      </c>
      <c r="C7" s="27">
        <v>3195</v>
      </c>
      <c r="D7" s="13"/>
      <c r="E7" s="13">
        <f t="shared" si="0"/>
        <v>3.7151162790697674</v>
      </c>
    </row>
    <row r="8" spans="1:5" ht="15.75" thickBot="1" x14ac:dyDescent="0.3">
      <c r="A8" s="11">
        <v>45049</v>
      </c>
      <c r="B8" s="12">
        <v>0.25</v>
      </c>
      <c r="C8" s="27">
        <v>7471</v>
      </c>
      <c r="D8" s="13"/>
      <c r="E8" s="13">
        <f t="shared" si="0"/>
        <v>8.6872093023255808</v>
      </c>
    </row>
    <row r="9" spans="1:5" ht="15.75" thickBot="1" x14ac:dyDescent="0.3">
      <c r="A9" s="11">
        <v>45049</v>
      </c>
      <c r="B9" s="12">
        <v>0.29166666666666702</v>
      </c>
      <c r="C9" s="27">
        <v>6575</v>
      </c>
      <c r="D9" s="13"/>
      <c r="E9" s="13">
        <f t="shared" si="0"/>
        <v>7.6453488372093021</v>
      </c>
    </row>
    <row r="10" spans="1:5" ht="15.75" thickBot="1" x14ac:dyDescent="0.3">
      <c r="A10" s="11">
        <v>45049</v>
      </c>
      <c r="B10" s="12">
        <v>0.33333333333333298</v>
      </c>
      <c r="C10" s="27">
        <v>4691</v>
      </c>
      <c r="D10" s="13"/>
      <c r="E10" s="13">
        <f t="shared" si="0"/>
        <v>5.4546511627906975</v>
      </c>
    </row>
    <row r="11" spans="1:5" ht="15.75" thickBot="1" x14ac:dyDescent="0.3">
      <c r="A11" s="11">
        <v>45049</v>
      </c>
      <c r="B11" s="12">
        <v>0.375</v>
      </c>
      <c r="C11" s="27">
        <v>5413</v>
      </c>
      <c r="D11" s="13"/>
      <c r="E11" s="13">
        <f t="shared" si="0"/>
        <v>6.2941860465116282</v>
      </c>
    </row>
    <row r="12" spans="1:5" ht="15.75" thickBot="1" x14ac:dyDescent="0.3">
      <c r="A12" s="11">
        <v>45049</v>
      </c>
      <c r="B12" s="12">
        <v>0.41666666666666702</v>
      </c>
      <c r="C12" s="27">
        <v>4344</v>
      </c>
      <c r="D12" s="13"/>
      <c r="E12" s="13">
        <f t="shared" si="0"/>
        <v>5.0511627906976742</v>
      </c>
    </row>
    <row r="13" spans="1:5" ht="15.75" thickBot="1" x14ac:dyDescent="0.3">
      <c r="A13" s="11">
        <v>45049</v>
      </c>
      <c r="B13" s="12">
        <v>0.45833333333333298</v>
      </c>
      <c r="C13" s="27">
        <v>5090</v>
      </c>
      <c r="D13" s="13"/>
      <c r="E13" s="13">
        <f t="shared" si="0"/>
        <v>5.9186046511627906</v>
      </c>
    </row>
    <row r="14" spans="1:5" ht="15.75" thickBot="1" x14ac:dyDescent="0.3">
      <c r="A14" s="11">
        <v>45049</v>
      </c>
      <c r="B14" s="12">
        <v>0.5</v>
      </c>
      <c r="C14" s="27">
        <v>4680</v>
      </c>
      <c r="D14" s="13"/>
      <c r="E14" s="13">
        <f t="shared" si="0"/>
        <v>5.441860465116279</v>
      </c>
    </row>
    <row r="15" spans="1:5" ht="15.75" thickBot="1" x14ac:dyDescent="0.3">
      <c r="A15" s="11">
        <v>45049</v>
      </c>
      <c r="B15" s="12">
        <v>0.54166666666666696</v>
      </c>
      <c r="C15" s="27">
        <v>3651</v>
      </c>
      <c r="D15" s="13"/>
      <c r="E15" s="13">
        <f t="shared" si="0"/>
        <v>4.2453488372093027</v>
      </c>
    </row>
    <row r="16" spans="1:5" ht="15.75" thickBot="1" x14ac:dyDescent="0.3">
      <c r="A16" s="11">
        <v>45049</v>
      </c>
      <c r="B16" s="12">
        <v>0.58333333333333304</v>
      </c>
      <c r="C16" s="27">
        <v>3721</v>
      </c>
      <c r="D16" s="13"/>
      <c r="E16" s="13">
        <f t="shared" si="0"/>
        <v>4.3267441860465112</v>
      </c>
    </row>
    <row r="17" spans="1:5" ht="15.75" thickBot="1" x14ac:dyDescent="0.3">
      <c r="A17" s="11">
        <v>45049</v>
      </c>
      <c r="B17" s="12">
        <v>0.625</v>
      </c>
      <c r="C17" s="27">
        <v>3999</v>
      </c>
      <c r="D17" s="13"/>
      <c r="E17" s="13">
        <f t="shared" si="0"/>
        <v>4.6500000000000004</v>
      </c>
    </row>
    <row r="18" spans="1:5" ht="15.75" thickBot="1" x14ac:dyDescent="0.3">
      <c r="A18" s="11">
        <v>45049</v>
      </c>
      <c r="B18" s="12">
        <v>0.66666666666666696</v>
      </c>
      <c r="C18" s="27">
        <v>3581</v>
      </c>
      <c r="D18" s="13"/>
      <c r="E18" s="13">
        <f t="shared" si="0"/>
        <v>4.1639534883720932</v>
      </c>
    </row>
    <row r="19" spans="1:5" ht="15.75" thickBot="1" x14ac:dyDescent="0.3">
      <c r="A19" s="11">
        <v>45049</v>
      </c>
      <c r="B19" s="12">
        <v>0.70833333333333304</v>
      </c>
      <c r="C19" s="27">
        <v>3734</v>
      </c>
      <c r="D19" s="13"/>
      <c r="E19" s="13">
        <f t="shared" si="0"/>
        <v>4.3418604651162793</v>
      </c>
    </row>
    <row r="20" spans="1:5" ht="15.75" thickBot="1" x14ac:dyDescent="0.3">
      <c r="A20" s="11">
        <v>45049</v>
      </c>
      <c r="B20" s="12">
        <v>0.75</v>
      </c>
      <c r="C20" s="27">
        <v>3675</v>
      </c>
      <c r="D20" s="13"/>
      <c r="E20" s="13">
        <f t="shared" si="0"/>
        <v>4.2732558139534884</v>
      </c>
    </row>
    <row r="21" spans="1:5" ht="15.75" thickBot="1" x14ac:dyDescent="0.3">
      <c r="A21" s="11">
        <v>45049</v>
      </c>
      <c r="B21" s="12">
        <v>0.79166666666666696</v>
      </c>
      <c r="C21" s="27">
        <v>2204</v>
      </c>
      <c r="D21" s="13"/>
      <c r="E21" s="13">
        <f t="shared" si="0"/>
        <v>2.5627906976744188</v>
      </c>
    </row>
    <row r="22" spans="1:5" ht="15.75" thickBot="1" x14ac:dyDescent="0.3">
      <c r="A22" s="11">
        <v>45049</v>
      </c>
      <c r="B22" s="12">
        <v>0.83333333333333304</v>
      </c>
      <c r="C22" s="27">
        <v>2030</v>
      </c>
      <c r="D22" s="13"/>
      <c r="E22" s="13">
        <f t="shared" si="0"/>
        <v>2.36046511627907</v>
      </c>
    </row>
    <row r="23" spans="1:5" ht="15.75" thickBot="1" x14ac:dyDescent="0.3">
      <c r="A23" s="11">
        <v>45049</v>
      </c>
      <c r="B23" s="12">
        <v>0.875</v>
      </c>
      <c r="C23" s="27">
        <v>2091</v>
      </c>
      <c r="D23" s="13"/>
      <c r="E23" s="13">
        <f t="shared" si="0"/>
        <v>2.4313953488372091</v>
      </c>
    </row>
    <row r="24" spans="1:5" ht="15.75" thickBot="1" x14ac:dyDescent="0.3">
      <c r="A24" s="11">
        <v>45049</v>
      </c>
      <c r="B24" s="12">
        <v>0.91666666666666696</v>
      </c>
      <c r="C24" s="27">
        <v>3576</v>
      </c>
      <c r="D24" s="13"/>
      <c r="E24" s="13">
        <f t="shared" si="0"/>
        <v>4.1581395348837207</v>
      </c>
    </row>
    <row r="25" spans="1:5" ht="15.75" thickBot="1" x14ac:dyDescent="0.3">
      <c r="A25" s="11">
        <v>45049</v>
      </c>
      <c r="B25" s="12">
        <v>0.95833333333333304</v>
      </c>
      <c r="C25" s="27">
        <v>4060</v>
      </c>
      <c r="D25" s="13"/>
      <c r="E25" s="13">
        <f t="shared" si="0"/>
        <v>4.7209302325581399</v>
      </c>
    </row>
    <row r="26" spans="1:5" ht="15.75" thickBot="1" x14ac:dyDescent="0.3">
      <c r="A26" s="26">
        <v>45049</v>
      </c>
      <c r="B26" s="25">
        <v>1</v>
      </c>
      <c r="C26" s="28">
        <v>3582</v>
      </c>
      <c r="D26" s="13"/>
      <c r="E26" s="13">
        <f t="shared" si="0"/>
        <v>4.1651162790697676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 s="32">
        <f>+SUM(E3:E27)</f>
        <v>113.03837209302326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C6F6-A1C1-40EF-9165-03D9D1D03B6B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45057</v>
      </c>
      <c r="B3" s="12">
        <v>4.1666666666666664E-2</v>
      </c>
      <c r="C3" s="27">
        <v>3426</v>
      </c>
      <c r="D3" s="13"/>
      <c r="E3" s="13">
        <f>+C3/860</f>
        <v>3.983720930232558</v>
      </c>
    </row>
    <row r="4" spans="1:5" ht="15.75" thickBot="1" x14ac:dyDescent="0.3">
      <c r="A4" s="11">
        <v>45057</v>
      </c>
      <c r="B4" s="12">
        <v>8.3333333333333301E-2</v>
      </c>
      <c r="C4" s="27">
        <v>3180</v>
      </c>
      <c r="D4" s="13"/>
      <c r="E4" s="13">
        <f t="shared" ref="E4:E26" si="0">+C4/860</f>
        <v>3.6976744186046511</v>
      </c>
    </row>
    <row r="5" spans="1:5" ht="15.75" thickBot="1" x14ac:dyDescent="0.3">
      <c r="A5" s="11">
        <v>45057</v>
      </c>
      <c r="B5" s="12">
        <v>0.125</v>
      </c>
      <c r="C5" s="27">
        <v>3418</v>
      </c>
      <c r="D5" s="13"/>
      <c r="E5" s="13">
        <f t="shared" si="0"/>
        <v>3.9744186046511629</v>
      </c>
    </row>
    <row r="6" spans="1:5" ht="15.75" thickBot="1" x14ac:dyDescent="0.3">
      <c r="A6" s="11">
        <v>45057</v>
      </c>
      <c r="B6" s="12">
        <v>0.16666666666666699</v>
      </c>
      <c r="C6" s="27">
        <v>3310</v>
      </c>
      <c r="D6" s="13"/>
      <c r="E6" s="13">
        <f t="shared" si="0"/>
        <v>3.8488372093023258</v>
      </c>
    </row>
    <row r="7" spans="1:5" ht="15.75" thickBot="1" x14ac:dyDescent="0.3">
      <c r="A7" s="11">
        <v>45057</v>
      </c>
      <c r="B7" s="12">
        <v>0.20833333333333301</v>
      </c>
      <c r="C7" s="27">
        <v>3536</v>
      </c>
      <c r="D7" s="13"/>
      <c r="E7" s="13">
        <f t="shared" si="0"/>
        <v>4.1116279069767439</v>
      </c>
    </row>
    <row r="8" spans="1:5" ht="15.75" thickBot="1" x14ac:dyDescent="0.3">
      <c r="A8" s="11">
        <v>45057</v>
      </c>
      <c r="B8" s="12">
        <v>0.25</v>
      </c>
      <c r="C8" s="27">
        <v>4453</v>
      </c>
      <c r="D8" s="13"/>
      <c r="E8" s="13">
        <f t="shared" si="0"/>
        <v>5.1779069767441861</v>
      </c>
    </row>
    <row r="9" spans="1:5" ht="15.75" thickBot="1" x14ac:dyDescent="0.3">
      <c r="A9" s="11">
        <v>45057</v>
      </c>
      <c r="B9" s="12">
        <v>0.29166666666666702</v>
      </c>
      <c r="C9" s="27">
        <v>3622</v>
      </c>
      <c r="D9" s="13"/>
      <c r="E9" s="13">
        <f t="shared" si="0"/>
        <v>4.2116279069767444</v>
      </c>
    </row>
    <row r="10" spans="1:5" ht="15.75" thickBot="1" x14ac:dyDescent="0.3">
      <c r="A10" s="11">
        <v>45057</v>
      </c>
      <c r="B10" s="12">
        <v>0.33333333333333298</v>
      </c>
      <c r="C10" s="27">
        <v>3946</v>
      </c>
      <c r="D10" s="13"/>
      <c r="E10" s="13">
        <f t="shared" si="0"/>
        <v>4.5883720930232554</v>
      </c>
    </row>
    <row r="11" spans="1:5" ht="15.75" thickBot="1" x14ac:dyDescent="0.3">
      <c r="A11" s="11">
        <v>45057</v>
      </c>
      <c r="B11" s="12">
        <v>0.375</v>
      </c>
      <c r="C11" s="27">
        <v>3964</v>
      </c>
      <c r="D11" s="13"/>
      <c r="E11" s="13">
        <f t="shared" si="0"/>
        <v>4.6093023255813952</v>
      </c>
    </row>
    <row r="12" spans="1:5" ht="15.75" thickBot="1" x14ac:dyDescent="0.3">
      <c r="A12" s="11">
        <v>45057</v>
      </c>
      <c r="B12" s="12">
        <v>0.41666666666666702</v>
      </c>
      <c r="C12" s="27">
        <v>3608</v>
      </c>
      <c r="D12" s="13"/>
      <c r="E12" s="13">
        <f t="shared" si="0"/>
        <v>4.195348837209302</v>
      </c>
    </row>
    <row r="13" spans="1:5" ht="15.75" thickBot="1" x14ac:dyDescent="0.3">
      <c r="A13" s="11">
        <v>45057</v>
      </c>
      <c r="B13" s="12">
        <v>0.45833333333333298</v>
      </c>
      <c r="C13" s="27">
        <v>3714</v>
      </c>
      <c r="D13" s="13"/>
      <c r="E13" s="13">
        <f t="shared" si="0"/>
        <v>4.3186046511627909</v>
      </c>
    </row>
    <row r="14" spans="1:5" ht="15.75" thickBot="1" x14ac:dyDescent="0.3">
      <c r="A14" s="11">
        <v>45057</v>
      </c>
      <c r="B14" s="12">
        <v>0.5</v>
      </c>
      <c r="C14" s="27">
        <v>3677</v>
      </c>
      <c r="D14" s="13"/>
      <c r="E14" s="13">
        <f t="shared" si="0"/>
        <v>4.2755813953488371</v>
      </c>
    </row>
    <row r="15" spans="1:5" ht="15.75" thickBot="1" x14ac:dyDescent="0.3">
      <c r="A15" s="11">
        <v>45057</v>
      </c>
      <c r="B15" s="12">
        <v>0.54166666666666696</v>
      </c>
      <c r="C15" s="27">
        <v>3325</v>
      </c>
      <c r="D15" s="13"/>
      <c r="E15" s="13">
        <f t="shared" si="0"/>
        <v>3.8662790697674421</v>
      </c>
    </row>
    <row r="16" spans="1:5" ht="15.75" thickBot="1" x14ac:dyDescent="0.3">
      <c r="A16" s="11">
        <v>45057</v>
      </c>
      <c r="B16" s="12">
        <v>0.58333333333333304</v>
      </c>
      <c r="C16" s="27">
        <v>3425</v>
      </c>
      <c r="D16" s="13"/>
      <c r="E16" s="13">
        <f t="shared" si="0"/>
        <v>3.9825581395348837</v>
      </c>
    </row>
    <row r="17" spans="1:5" ht="15.75" thickBot="1" x14ac:dyDescent="0.3">
      <c r="A17" s="11">
        <v>45057</v>
      </c>
      <c r="B17" s="12">
        <v>0.625</v>
      </c>
      <c r="C17" s="27">
        <v>3284</v>
      </c>
      <c r="D17" s="13"/>
      <c r="E17" s="13">
        <f t="shared" si="0"/>
        <v>3.8186046511627909</v>
      </c>
    </row>
    <row r="18" spans="1:5" ht="15.75" thickBot="1" x14ac:dyDescent="0.3">
      <c r="A18" s="11">
        <v>45057</v>
      </c>
      <c r="B18" s="12">
        <v>0.66666666666666696</v>
      </c>
      <c r="C18" s="27">
        <v>3671</v>
      </c>
      <c r="D18" s="13"/>
      <c r="E18" s="13">
        <f t="shared" si="0"/>
        <v>4.2686046511627911</v>
      </c>
    </row>
    <row r="19" spans="1:5" ht="15.75" thickBot="1" x14ac:dyDescent="0.3">
      <c r="A19" s="11">
        <v>45057</v>
      </c>
      <c r="B19" s="12">
        <v>0.70833333333333304</v>
      </c>
      <c r="C19" s="27">
        <v>3847</v>
      </c>
      <c r="D19" s="13"/>
      <c r="E19" s="13">
        <f t="shared" si="0"/>
        <v>4.4732558139534886</v>
      </c>
    </row>
    <row r="20" spans="1:5" ht="15.75" thickBot="1" x14ac:dyDescent="0.3">
      <c r="A20" s="11">
        <v>45057</v>
      </c>
      <c r="B20" s="12">
        <v>0.75</v>
      </c>
      <c r="C20" s="27">
        <v>4378</v>
      </c>
      <c r="D20" s="13"/>
      <c r="E20" s="13">
        <f t="shared" si="0"/>
        <v>5.090697674418605</v>
      </c>
    </row>
    <row r="21" spans="1:5" ht="15.75" thickBot="1" x14ac:dyDescent="0.3">
      <c r="A21" s="11">
        <v>45057</v>
      </c>
      <c r="B21" s="12">
        <v>0.79166666666666696</v>
      </c>
      <c r="C21" s="27">
        <v>4137</v>
      </c>
      <c r="D21" s="13"/>
      <c r="E21" s="13">
        <f t="shared" si="0"/>
        <v>4.8104651162790697</v>
      </c>
    </row>
    <row r="22" spans="1:5" ht="15.75" thickBot="1" x14ac:dyDescent="0.3">
      <c r="A22" s="11">
        <v>45057</v>
      </c>
      <c r="B22" s="12">
        <v>0.83333333333333304</v>
      </c>
      <c r="C22" s="27">
        <v>3880</v>
      </c>
      <c r="D22" s="13"/>
      <c r="E22" s="13">
        <f t="shared" si="0"/>
        <v>4.5116279069767442</v>
      </c>
    </row>
    <row r="23" spans="1:5" ht="15.75" thickBot="1" x14ac:dyDescent="0.3">
      <c r="A23" s="11">
        <v>45057</v>
      </c>
      <c r="B23" s="12">
        <v>0.875</v>
      </c>
      <c r="C23" s="27">
        <v>3741</v>
      </c>
      <c r="D23" s="13"/>
      <c r="E23" s="13">
        <f t="shared" si="0"/>
        <v>4.3499999999999996</v>
      </c>
    </row>
    <row r="24" spans="1:5" ht="15.75" thickBot="1" x14ac:dyDescent="0.3">
      <c r="A24" s="11">
        <v>45057</v>
      </c>
      <c r="B24" s="12">
        <v>0.91666666666666696</v>
      </c>
      <c r="C24" s="27">
        <v>3624</v>
      </c>
      <c r="D24" s="13"/>
      <c r="E24" s="13">
        <f t="shared" si="0"/>
        <v>4.213953488372093</v>
      </c>
    </row>
    <row r="25" spans="1:5" ht="15.75" thickBot="1" x14ac:dyDescent="0.3">
      <c r="A25" s="11">
        <v>45057</v>
      </c>
      <c r="B25" s="12">
        <v>0.95833333333333304</v>
      </c>
      <c r="C25" s="27">
        <v>3876</v>
      </c>
      <c r="D25" s="13"/>
      <c r="E25" s="13">
        <f t="shared" si="0"/>
        <v>4.5069767441860469</v>
      </c>
    </row>
    <row r="26" spans="1:5" ht="15.75" thickBot="1" x14ac:dyDescent="0.3">
      <c r="A26" s="26">
        <v>45057</v>
      </c>
      <c r="B26" s="25">
        <v>1</v>
      </c>
      <c r="C26" s="28">
        <v>3909</v>
      </c>
      <c r="D26" s="13"/>
      <c r="E26" s="13">
        <f t="shared" si="0"/>
        <v>4.5453488372093025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103.43139534883723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F599-C842-472F-B405-4DA119D93684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45067</v>
      </c>
      <c r="B3" s="12">
        <v>4.1666666666666664E-2</v>
      </c>
      <c r="C3" s="27">
        <v>3680</v>
      </c>
      <c r="D3" s="13"/>
      <c r="E3" s="13">
        <f>+C3/860</f>
        <v>4.2790697674418601</v>
      </c>
    </row>
    <row r="4" spans="1:5" ht="15.75" thickBot="1" x14ac:dyDescent="0.3">
      <c r="A4" s="11">
        <v>45067</v>
      </c>
      <c r="B4" s="12">
        <v>8.3333333333333301E-2</v>
      </c>
      <c r="C4" s="27">
        <v>3671</v>
      </c>
      <c r="D4" s="13"/>
      <c r="E4" s="13">
        <f t="shared" ref="E4:E26" si="0">+C4/860</f>
        <v>4.2686046511627911</v>
      </c>
    </row>
    <row r="5" spans="1:5" ht="15.75" thickBot="1" x14ac:dyDescent="0.3">
      <c r="A5" s="11">
        <v>45067</v>
      </c>
      <c r="B5" s="12">
        <v>0.125</v>
      </c>
      <c r="C5" s="27">
        <v>3546</v>
      </c>
      <c r="D5" s="13"/>
      <c r="E5" s="13">
        <f t="shared" si="0"/>
        <v>4.1232558139534881</v>
      </c>
    </row>
    <row r="6" spans="1:5" ht="15.75" thickBot="1" x14ac:dyDescent="0.3">
      <c r="A6" s="11">
        <v>45067</v>
      </c>
      <c r="B6" s="12">
        <v>0.16666666666666699</v>
      </c>
      <c r="C6" s="27">
        <v>3860</v>
      </c>
      <c r="D6" s="13"/>
      <c r="E6" s="13">
        <f t="shared" si="0"/>
        <v>4.4883720930232558</v>
      </c>
    </row>
    <row r="7" spans="1:5" ht="15.75" thickBot="1" x14ac:dyDescent="0.3">
      <c r="A7" s="11">
        <v>45067</v>
      </c>
      <c r="B7" s="12">
        <v>0.20833333333333301</v>
      </c>
      <c r="C7" s="27">
        <v>3824</v>
      </c>
      <c r="D7" s="13"/>
      <c r="E7" s="13">
        <f t="shared" si="0"/>
        <v>4.4465116279069772</v>
      </c>
    </row>
    <row r="8" spans="1:5" ht="15.75" thickBot="1" x14ac:dyDescent="0.3">
      <c r="A8" s="11">
        <v>45067</v>
      </c>
      <c r="B8" s="12">
        <v>0.25</v>
      </c>
      <c r="C8" s="27">
        <v>4202</v>
      </c>
      <c r="D8" s="13"/>
      <c r="E8" s="13">
        <f t="shared" si="0"/>
        <v>4.8860465116279066</v>
      </c>
    </row>
    <row r="9" spans="1:5" ht="15.75" thickBot="1" x14ac:dyDescent="0.3">
      <c r="A9" s="11">
        <v>45067</v>
      </c>
      <c r="B9" s="12">
        <v>0.29166666666666702</v>
      </c>
      <c r="C9" s="27">
        <v>4129</v>
      </c>
      <c r="D9" s="13"/>
      <c r="E9" s="13">
        <f t="shared" si="0"/>
        <v>4.8011627906976742</v>
      </c>
    </row>
    <row r="10" spans="1:5" ht="15.75" thickBot="1" x14ac:dyDescent="0.3">
      <c r="A10" s="11">
        <v>45067</v>
      </c>
      <c r="B10" s="12">
        <v>0.33333333333333298</v>
      </c>
      <c r="C10" s="27">
        <v>4189</v>
      </c>
      <c r="D10" s="13"/>
      <c r="E10" s="13">
        <f t="shared" si="0"/>
        <v>4.8709302325581394</v>
      </c>
    </row>
    <row r="11" spans="1:5" ht="15.75" thickBot="1" x14ac:dyDescent="0.3">
      <c r="A11" s="11">
        <v>45067</v>
      </c>
      <c r="B11" s="12">
        <v>0.375</v>
      </c>
      <c r="C11" s="27">
        <v>4225</v>
      </c>
      <c r="D11" s="13"/>
      <c r="E11" s="13">
        <f t="shared" si="0"/>
        <v>4.9127906976744189</v>
      </c>
    </row>
    <row r="12" spans="1:5" ht="15.75" thickBot="1" x14ac:dyDescent="0.3">
      <c r="A12" s="11">
        <v>45067</v>
      </c>
      <c r="B12" s="12">
        <v>0.41666666666666702</v>
      </c>
      <c r="C12" s="27">
        <v>4008</v>
      </c>
      <c r="D12" s="13"/>
      <c r="E12" s="13">
        <f t="shared" si="0"/>
        <v>4.6604651162790693</v>
      </c>
    </row>
    <row r="13" spans="1:5" ht="15.75" thickBot="1" x14ac:dyDescent="0.3">
      <c r="A13" s="11">
        <v>45067</v>
      </c>
      <c r="B13" s="12">
        <v>0.45833333333333298</v>
      </c>
      <c r="C13" s="27">
        <v>4472</v>
      </c>
      <c r="D13" s="13"/>
      <c r="E13" s="13">
        <f t="shared" si="0"/>
        <v>5.2</v>
      </c>
    </row>
    <row r="14" spans="1:5" ht="15.75" thickBot="1" x14ac:dyDescent="0.3">
      <c r="A14" s="11">
        <v>45067</v>
      </c>
      <c r="B14" s="12">
        <v>0.5</v>
      </c>
      <c r="C14" s="27">
        <v>3920</v>
      </c>
      <c r="D14" s="13"/>
      <c r="E14" s="13">
        <f t="shared" si="0"/>
        <v>4.558139534883721</v>
      </c>
    </row>
    <row r="15" spans="1:5" ht="15.75" thickBot="1" x14ac:dyDescent="0.3">
      <c r="A15" s="11">
        <v>45067</v>
      </c>
      <c r="B15" s="12">
        <v>0.54166666666666696</v>
      </c>
      <c r="C15" s="27">
        <v>3799</v>
      </c>
      <c r="D15" s="13"/>
      <c r="E15" s="13">
        <f t="shared" si="0"/>
        <v>4.4174418604651162</v>
      </c>
    </row>
    <row r="16" spans="1:5" ht="15.75" thickBot="1" x14ac:dyDescent="0.3">
      <c r="A16" s="11">
        <v>45067</v>
      </c>
      <c r="B16" s="12">
        <v>0.58333333333333304</v>
      </c>
      <c r="C16" s="27">
        <v>3944</v>
      </c>
      <c r="D16" s="13"/>
      <c r="E16" s="13">
        <f t="shared" si="0"/>
        <v>4.5860465116279068</v>
      </c>
    </row>
    <row r="17" spans="1:5" ht="15.75" thickBot="1" x14ac:dyDescent="0.3">
      <c r="A17" s="11">
        <v>45067</v>
      </c>
      <c r="B17" s="12">
        <v>0.625</v>
      </c>
      <c r="C17" s="27">
        <v>3559</v>
      </c>
      <c r="D17" s="13"/>
      <c r="E17" s="13">
        <f t="shared" si="0"/>
        <v>4.1383720930232561</v>
      </c>
    </row>
    <row r="18" spans="1:5" ht="15.75" thickBot="1" x14ac:dyDescent="0.3">
      <c r="A18" s="11">
        <v>45067</v>
      </c>
      <c r="B18" s="12">
        <v>0.66666666666666696</v>
      </c>
      <c r="C18" s="27">
        <v>3363</v>
      </c>
      <c r="D18" s="13"/>
      <c r="E18" s="13">
        <f t="shared" si="0"/>
        <v>3.9104651162790698</v>
      </c>
    </row>
    <row r="19" spans="1:5" ht="15.75" thickBot="1" x14ac:dyDescent="0.3">
      <c r="A19" s="11">
        <v>45067</v>
      </c>
      <c r="B19" s="12">
        <v>0.70833333333333304</v>
      </c>
      <c r="C19" s="27">
        <v>3571</v>
      </c>
      <c r="D19" s="13"/>
      <c r="E19" s="13">
        <f t="shared" si="0"/>
        <v>4.152325581395349</v>
      </c>
    </row>
    <row r="20" spans="1:5" ht="15.75" thickBot="1" x14ac:dyDescent="0.3">
      <c r="A20" s="11">
        <v>45067</v>
      </c>
      <c r="B20" s="12">
        <v>0.75</v>
      </c>
      <c r="C20" s="27">
        <v>3475</v>
      </c>
      <c r="D20" s="13"/>
      <c r="E20" s="13">
        <f t="shared" si="0"/>
        <v>4.0406976744186043</v>
      </c>
    </row>
    <row r="21" spans="1:5" ht="15.75" thickBot="1" x14ac:dyDescent="0.3">
      <c r="A21" s="11">
        <v>45067</v>
      </c>
      <c r="B21" s="12">
        <v>0.79166666666666696</v>
      </c>
      <c r="C21" s="27">
        <v>3675</v>
      </c>
      <c r="D21" s="13"/>
      <c r="E21" s="13">
        <f t="shared" si="0"/>
        <v>4.2732558139534884</v>
      </c>
    </row>
    <row r="22" spans="1:5" ht="15.75" thickBot="1" x14ac:dyDescent="0.3">
      <c r="A22" s="11">
        <v>45067</v>
      </c>
      <c r="B22" s="12">
        <v>0.83333333333333304</v>
      </c>
      <c r="C22" s="27">
        <v>3461</v>
      </c>
      <c r="D22" s="13"/>
      <c r="E22" s="13">
        <f t="shared" si="0"/>
        <v>4.0244186046511627</v>
      </c>
    </row>
    <row r="23" spans="1:5" ht="15.75" thickBot="1" x14ac:dyDescent="0.3">
      <c r="A23" s="11">
        <v>45067</v>
      </c>
      <c r="B23" s="12">
        <v>0.875</v>
      </c>
      <c r="C23" s="27">
        <v>3492</v>
      </c>
      <c r="D23" s="13"/>
      <c r="E23" s="13">
        <f t="shared" si="0"/>
        <v>4.0604651162790697</v>
      </c>
    </row>
    <row r="24" spans="1:5" ht="15.75" thickBot="1" x14ac:dyDescent="0.3">
      <c r="A24" s="11">
        <v>45067</v>
      </c>
      <c r="B24" s="12">
        <v>0.91666666666666696</v>
      </c>
      <c r="C24" s="27">
        <v>3471</v>
      </c>
      <c r="D24" s="13"/>
      <c r="E24" s="13">
        <f t="shared" si="0"/>
        <v>4.036046511627907</v>
      </c>
    </row>
    <row r="25" spans="1:5" ht="15.75" thickBot="1" x14ac:dyDescent="0.3">
      <c r="A25" s="11">
        <v>45067</v>
      </c>
      <c r="B25" s="12">
        <v>0.95833333333333304</v>
      </c>
      <c r="C25" s="27">
        <v>3456</v>
      </c>
      <c r="D25" s="13"/>
      <c r="E25" s="13">
        <f t="shared" si="0"/>
        <v>4.0186046511627911</v>
      </c>
    </row>
    <row r="26" spans="1:5" ht="15.75" thickBot="1" x14ac:dyDescent="0.3">
      <c r="A26" s="26">
        <v>45067</v>
      </c>
      <c r="B26" s="25">
        <v>1</v>
      </c>
      <c r="C26" s="28">
        <v>3635</v>
      </c>
      <c r="D26" s="13"/>
      <c r="E26" s="13">
        <f t="shared" si="0"/>
        <v>4.2267441860465116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105.38023255813954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DC27-6635-48C8-AE95-E063A414DDE5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45081</v>
      </c>
      <c r="B3" s="12">
        <v>4.1666666666666664E-2</v>
      </c>
      <c r="C3" s="27">
        <v>2126</v>
      </c>
      <c r="D3" s="13"/>
      <c r="E3" s="13">
        <f>+C3/860</f>
        <v>2.4720930232558138</v>
      </c>
    </row>
    <row r="4" spans="1:5" ht="15.75" thickBot="1" x14ac:dyDescent="0.3">
      <c r="A4" s="11">
        <v>45081</v>
      </c>
      <c r="B4" s="12">
        <v>8.3333333333333301E-2</v>
      </c>
      <c r="C4" s="27">
        <v>2160</v>
      </c>
      <c r="D4" s="13"/>
      <c r="E4" s="13">
        <f t="shared" ref="E4:E26" si="0">+C4/860</f>
        <v>2.5116279069767442</v>
      </c>
    </row>
    <row r="5" spans="1:5" ht="15.75" thickBot="1" x14ac:dyDescent="0.3">
      <c r="A5" s="11">
        <v>45081</v>
      </c>
      <c r="B5" s="12">
        <v>0.125</v>
      </c>
      <c r="C5" s="27">
        <v>2155</v>
      </c>
      <c r="D5" s="13"/>
      <c r="E5" s="13">
        <f t="shared" si="0"/>
        <v>2.5058139534883721</v>
      </c>
    </row>
    <row r="6" spans="1:5" ht="15.75" thickBot="1" x14ac:dyDescent="0.3">
      <c r="A6" s="11">
        <v>45081</v>
      </c>
      <c r="B6" s="12">
        <v>0.16666666666666699</v>
      </c>
      <c r="C6" s="27">
        <v>2201</v>
      </c>
      <c r="D6" s="13"/>
      <c r="E6" s="13">
        <f t="shared" si="0"/>
        <v>2.5593023255813954</v>
      </c>
    </row>
    <row r="7" spans="1:5" ht="15.75" thickBot="1" x14ac:dyDescent="0.3">
      <c r="A7" s="11">
        <v>45081</v>
      </c>
      <c r="B7" s="12">
        <v>0.20833333333333301</v>
      </c>
      <c r="C7" s="27">
        <v>2329</v>
      </c>
      <c r="D7" s="13"/>
      <c r="E7" s="13">
        <f t="shared" si="0"/>
        <v>2.7081395348837209</v>
      </c>
    </row>
    <row r="8" spans="1:5" ht="15.75" thickBot="1" x14ac:dyDescent="0.3">
      <c r="A8" s="11">
        <v>45081</v>
      </c>
      <c r="B8" s="12">
        <v>0.25</v>
      </c>
      <c r="C8" s="27">
        <v>3004</v>
      </c>
      <c r="D8" s="13"/>
      <c r="E8" s="13">
        <f t="shared" si="0"/>
        <v>3.4930232558139536</v>
      </c>
    </row>
    <row r="9" spans="1:5" ht="15.75" thickBot="1" x14ac:dyDescent="0.3">
      <c r="A9" s="11">
        <v>45081</v>
      </c>
      <c r="B9" s="12">
        <v>0.29166666666666702</v>
      </c>
      <c r="C9" s="27">
        <v>3199</v>
      </c>
      <c r="D9" s="13"/>
      <c r="E9" s="13">
        <f t="shared" si="0"/>
        <v>3.7197674418604652</v>
      </c>
    </row>
    <row r="10" spans="1:5" ht="15.75" thickBot="1" x14ac:dyDescent="0.3">
      <c r="A10" s="11">
        <v>45081</v>
      </c>
      <c r="B10" s="12">
        <v>0.33333333333333298</v>
      </c>
      <c r="C10" s="27">
        <v>2700</v>
      </c>
      <c r="D10" s="13"/>
      <c r="E10" s="13">
        <f t="shared" si="0"/>
        <v>3.13953488372093</v>
      </c>
    </row>
    <row r="11" spans="1:5" ht="15.75" thickBot="1" x14ac:dyDescent="0.3">
      <c r="A11" s="11">
        <v>45081</v>
      </c>
      <c r="B11" s="12">
        <v>0.375</v>
      </c>
      <c r="C11" s="27">
        <v>3278</v>
      </c>
      <c r="D11" s="13"/>
      <c r="E11" s="13">
        <f t="shared" si="0"/>
        <v>3.811627906976744</v>
      </c>
    </row>
    <row r="12" spans="1:5" ht="15.75" thickBot="1" x14ac:dyDescent="0.3">
      <c r="A12" s="11">
        <v>45081</v>
      </c>
      <c r="B12" s="12">
        <v>0.41666666666666702</v>
      </c>
      <c r="C12" s="27">
        <v>3535</v>
      </c>
      <c r="D12" s="13"/>
      <c r="E12" s="13">
        <f t="shared" si="0"/>
        <v>4.1104651162790695</v>
      </c>
    </row>
    <row r="13" spans="1:5" ht="15.75" thickBot="1" x14ac:dyDescent="0.3">
      <c r="A13" s="11">
        <v>45081</v>
      </c>
      <c r="B13" s="12">
        <v>0.45833333333333298</v>
      </c>
      <c r="C13" s="27">
        <v>3134</v>
      </c>
      <c r="D13" s="13"/>
      <c r="E13" s="13">
        <f t="shared" si="0"/>
        <v>3.6441860465116278</v>
      </c>
    </row>
    <row r="14" spans="1:5" ht="15.75" thickBot="1" x14ac:dyDescent="0.3">
      <c r="A14" s="11">
        <v>45081</v>
      </c>
      <c r="B14" s="12">
        <v>0.5</v>
      </c>
      <c r="C14" s="27">
        <v>2734</v>
      </c>
      <c r="D14" s="13"/>
      <c r="E14" s="13">
        <f t="shared" si="0"/>
        <v>3.1790697674418604</v>
      </c>
    </row>
    <row r="15" spans="1:5" ht="15.75" thickBot="1" x14ac:dyDescent="0.3">
      <c r="A15" s="11">
        <v>45081</v>
      </c>
      <c r="B15" s="12">
        <v>0.54166666666666696</v>
      </c>
      <c r="C15" s="27">
        <v>2832</v>
      </c>
      <c r="D15" s="13"/>
      <c r="E15" s="13">
        <f t="shared" si="0"/>
        <v>3.2930232558139534</v>
      </c>
    </row>
    <row r="16" spans="1:5" ht="15.75" thickBot="1" x14ac:dyDescent="0.3">
      <c r="A16" s="11">
        <v>45081</v>
      </c>
      <c r="B16" s="12">
        <v>0.58333333333333304</v>
      </c>
      <c r="C16" s="27">
        <v>2910</v>
      </c>
      <c r="D16" s="13"/>
      <c r="E16" s="13">
        <f t="shared" si="0"/>
        <v>3.3837209302325579</v>
      </c>
    </row>
    <row r="17" spans="1:5" ht="15.75" thickBot="1" x14ac:dyDescent="0.3">
      <c r="A17" s="11">
        <v>45081</v>
      </c>
      <c r="B17" s="12">
        <v>0.625</v>
      </c>
      <c r="C17" s="27">
        <v>2830</v>
      </c>
      <c r="D17" s="13"/>
      <c r="E17" s="13">
        <f t="shared" si="0"/>
        <v>3.2906976744186047</v>
      </c>
    </row>
    <row r="18" spans="1:5" ht="15.75" thickBot="1" x14ac:dyDescent="0.3">
      <c r="A18" s="11">
        <v>45081</v>
      </c>
      <c r="B18" s="12">
        <v>0.66666666666666696</v>
      </c>
      <c r="C18" s="27">
        <v>2682</v>
      </c>
      <c r="D18" s="13"/>
      <c r="E18" s="13">
        <f t="shared" si="0"/>
        <v>3.1186046511627907</v>
      </c>
    </row>
    <row r="19" spans="1:5" ht="15.75" thickBot="1" x14ac:dyDescent="0.3">
      <c r="A19" s="11">
        <v>45081</v>
      </c>
      <c r="B19" s="12">
        <v>0.70833333333333304</v>
      </c>
      <c r="C19" s="27">
        <v>2605</v>
      </c>
      <c r="D19" s="13"/>
      <c r="E19" s="13">
        <f t="shared" si="0"/>
        <v>3.0290697674418605</v>
      </c>
    </row>
    <row r="20" spans="1:5" ht="15.75" thickBot="1" x14ac:dyDescent="0.3">
      <c r="A20" s="11">
        <v>45081</v>
      </c>
      <c r="B20" s="12">
        <v>0.75</v>
      </c>
      <c r="C20" s="27">
        <v>2613</v>
      </c>
      <c r="D20" s="13"/>
      <c r="E20" s="13">
        <f t="shared" si="0"/>
        <v>3.0383720930232556</v>
      </c>
    </row>
    <row r="21" spans="1:5" ht="15.75" thickBot="1" x14ac:dyDescent="0.3">
      <c r="A21" s="11">
        <v>45081</v>
      </c>
      <c r="B21" s="12">
        <v>0.79166666666666696</v>
      </c>
      <c r="C21" s="27">
        <v>1946</v>
      </c>
      <c r="D21" s="13"/>
      <c r="E21" s="13">
        <f t="shared" si="0"/>
        <v>2.2627906976744185</v>
      </c>
    </row>
    <row r="22" spans="1:5" ht="15.75" thickBot="1" x14ac:dyDescent="0.3">
      <c r="A22" s="11">
        <v>45081</v>
      </c>
      <c r="B22" s="12">
        <v>0.83333333333333304</v>
      </c>
      <c r="C22" s="27">
        <v>1916</v>
      </c>
      <c r="D22" s="13"/>
      <c r="E22" s="13">
        <f t="shared" si="0"/>
        <v>2.2279069767441859</v>
      </c>
    </row>
    <row r="23" spans="1:5" ht="15.75" thickBot="1" x14ac:dyDescent="0.3">
      <c r="A23" s="11">
        <v>45081</v>
      </c>
      <c r="B23" s="12">
        <v>0.875</v>
      </c>
      <c r="C23" s="27">
        <v>2068</v>
      </c>
      <c r="D23" s="13"/>
      <c r="E23" s="13">
        <f t="shared" si="0"/>
        <v>2.4046511627906977</v>
      </c>
    </row>
    <row r="24" spans="1:5" ht="15.75" thickBot="1" x14ac:dyDescent="0.3">
      <c r="A24" s="11">
        <v>45081</v>
      </c>
      <c r="B24" s="12">
        <v>0.91666666666666696</v>
      </c>
      <c r="C24" s="27">
        <v>2215</v>
      </c>
      <c r="D24" s="13"/>
      <c r="E24" s="13">
        <f t="shared" si="0"/>
        <v>2.5755813953488373</v>
      </c>
    </row>
    <row r="25" spans="1:5" ht="15.75" thickBot="1" x14ac:dyDescent="0.3">
      <c r="A25" s="11">
        <v>45081</v>
      </c>
      <c r="B25" s="12">
        <v>0.95833333333333304</v>
      </c>
      <c r="C25" s="27">
        <v>2216</v>
      </c>
      <c r="D25" s="13"/>
      <c r="E25" s="13">
        <f t="shared" si="0"/>
        <v>2.5767441860465117</v>
      </c>
    </row>
    <row r="26" spans="1:5" ht="15.75" thickBot="1" x14ac:dyDescent="0.3">
      <c r="A26" s="26">
        <v>45081</v>
      </c>
      <c r="B26" s="25">
        <v>1</v>
      </c>
      <c r="C26" s="28">
        <v>2206</v>
      </c>
      <c r="D26" s="13"/>
      <c r="E26" s="13">
        <f t="shared" si="0"/>
        <v>2.5651162790697675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71.620930232558152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EB60-602D-4D46-BDA8-682858F42FCE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45090</v>
      </c>
      <c r="B3" s="12">
        <v>4.1666666666666664E-2</v>
      </c>
      <c r="C3" s="27">
        <v>2218</v>
      </c>
      <c r="D3" s="13"/>
      <c r="E3" s="13">
        <f>+C3/860</f>
        <v>2.5790697674418603</v>
      </c>
    </row>
    <row r="4" spans="1:5" ht="15.75" thickBot="1" x14ac:dyDescent="0.3">
      <c r="A4" s="11">
        <v>45090</v>
      </c>
      <c r="B4" s="12">
        <v>8.3333333333333301E-2</v>
      </c>
      <c r="C4" s="27">
        <v>2088</v>
      </c>
      <c r="D4" s="13"/>
      <c r="E4" s="13">
        <f t="shared" ref="E4:E26" si="0">+C4/860</f>
        <v>2.4279069767441861</v>
      </c>
    </row>
    <row r="5" spans="1:5" ht="15.75" thickBot="1" x14ac:dyDescent="0.3">
      <c r="A5" s="11">
        <v>45090</v>
      </c>
      <c r="B5" s="12">
        <v>0.125</v>
      </c>
      <c r="C5" s="27">
        <v>2110</v>
      </c>
      <c r="D5" s="13"/>
      <c r="E5" s="13">
        <f t="shared" si="0"/>
        <v>2.4534883720930232</v>
      </c>
    </row>
    <row r="6" spans="1:5" ht="15.75" thickBot="1" x14ac:dyDescent="0.3">
      <c r="A6" s="11">
        <v>45090</v>
      </c>
      <c r="B6" s="12">
        <v>0.16666666666666699</v>
      </c>
      <c r="C6" s="27">
        <v>2180</v>
      </c>
      <c r="D6" s="13"/>
      <c r="E6" s="13">
        <f t="shared" si="0"/>
        <v>2.5348837209302326</v>
      </c>
    </row>
    <row r="7" spans="1:5" ht="15.75" thickBot="1" x14ac:dyDescent="0.3">
      <c r="A7" s="11">
        <v>45090</v>
      </c>
      <c r="B7" s="12">
        <v>0.20833333333333301</v>
      </c>
      <c r="C7" s="27">
        <v>2780</v>
      </c>
      <c r="D7" s="13"/>
      <c r="E7" s="13">
        <f t="shared" si="0"/>
        <v>3.2325581395348837</v>
      </c>
    </row>
    <row r="8" spans="1:5" ht="15.75" thickBot="1" x14ac:dyDescent="0.3">
      <c r="A8" s="11">
        <v>45090</v>
      </c>
      <c r="B8" s="12">
        <v>0.25</v>
      </c>
      <c r="C8" s="27">
        <v>2832</v>
      </c>
      <c r="D8" s="13"/>
      <c r="E8" s="13">
        <f t="shared" si="0"/>
        <v>3.2930232558139534</v>
      </c>
    </row>
    <row r="9" spans="1:5" ht="15.75" thickBot="1" x14ac:dyDescent="0.3">
      <c r="A9" s="11">
        <v>45090</v>
      </c>
      <c r="B9" s="12">
        <v>0.29166666666666702</v>
      </c>
      <c r="C9" s="27">
        <v>2768</v>
      </c>
      <c r="D9" s="13"/>
      <c r="E9" s="13">
        <f t="shared" si="0"/>
        <v>3.2186046511627908</v>
      </c>
    </row>
    <row r="10" spans="1:5" ht="15.75" thickBot="1" x14ac:dyDescent="0.3">
      <c r="A10" s="11">
        <v>45090</v>
      </c>
      <c r="B10" s="12">
        <v>0.33333333333333298</v>
      </c>
      <c r="C10" s="27">
        <v>2580</v>
      </c>
      <c r="D10" s="13"/>
      <c r="E10" s="13">
        <f t="shared" si="0"/>
        <v>3</v>
      </c>
    </row>
    <row r="11" spans="1:5" ht="15.75" thickBot="1" x14ac:dyDescent="0.3">
      <c r="A11" s="11">
        <v>45090</v>
      </c>
      <c r="B11" s="12">
        <v>0.375</v>
      </c>
      <c r="C11" s="27">
        <v>2671</v>
      </c>
      <c r="D11" s="13"/>
      <c r="E11" s="13">
        <f t="shared" si="0"/>
        <v>3.1058139534883722</v>
      </c>
    </row>
    <row r="12" spans="1:5" ht="15.75" thickBot="1" x14ac:dyDescent="0.3">
      <c r="A12" s="11">
        <v>45090</v>
      </c>
      <c r="B12" s="12">
        <v>0.41666666666666702</v>
      </c>
      <c r="C12" s="27">
        <v>3587</v>
      </c>
      <c r="D12" s="13"/>
      <c r="E12" s="13">
        <f t="shared" si="0"/>
        <v>4.1709302325581392</v>
      </c>
    </row>
    <row r="13" spans="1:5" ht="15.75" thickBot="1" x14ac:dyDescent="0.3">
      <c r="A13" s="11">
        <v>45090</v>
      </c>
      <c r="B13" s="12">
        <v>0.45833333333333298</v>
      </c>
      <c r="C13" s="27">
        <v>3222</v>
      </c>
      <c r="D13" s="13"/>
      <c r="E13" s="13">
        <f t="shared" si="0"/>
        <v>3.7465116279069766</v>
      </c>
    </row>
    <row r="14" spans="1:5" ht="15.75" thickBot="1" x14ac:dyDescent="0.3">
      <c r="A14" s="11">
        <v>45090</v>
      </c>
      <c r="B14" s="12">
        <v>0.5</v>
      </c>
      <c r="C14" s="27">
        <v>2855</v>
      </c>
      <c r="D14" s="13"/>
      <c r="E14" s="13">
        <f t="shared" si="0"/>
        <v>3.3197674418604652</v>
      </c>
    </row>
    <row r="15" spans="1:5" ht="15.75" thickBot="1" x14ac:dyDescent="0.3">
      <c r="A15" s="11">
        <v>45090</v>
      </c>
      <c r="B15" s="12">
        <v>0.54166666666666696</v>
      </c>
      <c r="C15" s="27">
        <v>2795</v>
      </c>
      <c r="D15" s="13"/>
      <c r="E15" s="13">
        <f t="shared" si="0"/>
        <v>3.25</v>
      </c>
    </row>
    <row r="16" spans="1:5" ht="15.75" thickBot="1" x14ac:dyDescent="0.3">
      <c r="A16" s="11">
        <v>45090</v>
      </c>
      <c r="B16" s="12">
        <v>0.58333333333333304</v>
      </c>
      <c r="C16" s="27">
        <v>2753</v>
      </c>
      <c r="D16" s="13"/>
      <c r="E16" s="13">
        <f t="shared" si="0"/>
        <v>3.2011627906976745</v>
      </c>
    </row>
    <row r="17" spans="1:5" ht="15.75" thickBot="1" x14ac:dyDescent="0.3">
      <c r="A17" s="11">
        <v>45090</v>
      </c>
      <c r="B17" s="12">
        <v>0.625</v>
      </c>
      <c r="C17" s="27">
        <v>2671</v>
      </c>
      <c r="D17" s="13"/>
      <c r="E17" s="13">
        <f t="shared" si="0"/>
        <v>3.1058139534883722</v>
      </c>
    </row>
    <row r="18" spans="1:5" ht="15.75" thickBot="1" x14ac:dyDescent="0.3">
      <c r="A18" s="11">
        <v>45090</v>
      </c>
      <c r="B18" s="12">
        <v>0.66666666666666696</v>
      </c>
      <c r="C18" s="27">
        <v>2699</v>
      </c>
      <c r="D18" s="13"/>
      <c r="E18" s="13">
        <f t="shared" si="0"/>
        <v>3.1383720930232557</v>
      </c>
    </row>
    <row r="19" spans="1:5" ht="15.75" thickBot="1" x14ac:dyDescent="0.3">
      <c r="A19" s="11">
        <v>45090</v>
      </c>
      <c r="B19" s="12">
        <v>0.70833333333333304</v>
      </c>
      <c r="C19" s="27">
        <v>2710</v>
      </c>
      <c r="D19" s="13"/>
      <c r="E19" s="13">
        <f t="shared" si="0"/>
        <v>3.1511627906976742</v>
      </c>
    </row>
    <row r="20" spans="1:5" ht="15.75" thickBot="1" x14ac:dyDescent="0.3">
      <c r="A20" s="11">
        <v>45090</v>
      </c>
      <c r="B20" s="12">
        <v>0.75</v>
      </c>
      <c r="C20" s="27">
        <v>2684</v>
      </c>
      <c r="D20" s="13"/>
      <c r="E20" s="13">
        <f t="shared" si="0"/>
        <v>3.1209302325581394</v>
      </c>
    </row>
    <row r="21" spans="1:5" ht="15.75" thickBot="1" x14ac:dyDescent="0.3">
      <c r="A21" s="11">
        <v>45090</v>
      </c>
      <c r="B21" s="12">
        <v>0.79166666666666696</v>
      </c>
      <c r="C21" s="27">
        <v>2230</v>
      </c>
      <c r="D21" s="13"/>
      <c r="E21" s="13">
        <f t="shared" si="0"/>
        <v>2.5930232558139537</v>
      </c>
    </row>
    <row r="22" spans="1:5" ht="15.75" thickBot="1" x14ac:dyDescent="0.3">
      <c r="A22" s="11">
        <v>45090</v>
      </c>
      <c r="B22" s="12">
        <v>0.83333333333333304</v>
      </c>
      <c r="C22" s="27">
        <v>2290</v>
      </c>
      <c r="D22" s="13"/>
      <c r="E22" s="13">
        <f t="shared" si="0"/>
        <v>2.6627906976744184</v>
      </c>
    </row>
    <row r="23" spans="1:5" ht="15.75" thickBot="1" x14ac:dyDescent="0.3">
      <c r="A23" s="11">
        <v>45090</v>
      </c>
      <c r="B23" s="12">
        <v>0.875</v>
      </c>
      <c r="C23" s="27">
        <v>2268</v>
      </c>
      <c r="D23" s="13"/>
      <c r="E23" s="13">
        <f t="shared" si="0"/>
        <v>2.6372093023255814</v>
      </c>
    </row>
    <row r="24" spans="1:5" ht="15.75" thickBot="1" x14ac:dyDescent="0.3">
      <c r="A24" s="11">
        <v>45090</v>
      </c>
      <c r="B24" s="12">
        <v>0.91666666666666696</v>
      </c>
      <c r="C24" s="27">
        <v>2270</v>
      </c>
      <c r="D24" s="13"/>
      <c r="E24" s="13">
        <f t="shared" si="0"/>
        <v>2.63953488372093</v>
      </c>
    </row>
    <row r="25" spans="1:5" ht="15.75" thickBot="1" x14ac:dyDescent="0.3">
      <c r="A25" s="11">
        <v>45090</v>
      </c>
      <c r="B25" s="12">
        <v>0.95833333333333304</v>
      </c>
      <c r="C25" s="27">
        <v>2341</v>
      </c>
      <c r="D25" s="13"/>
      <c r="E25" s="13">
        <f t="shared" si="0"/>
        <v>2.7220930232558138</v>
      </c>
    </row>
    <row r="26" spans="1:5" ht="15.75" thickBot="1" x14ac:dyDescent="0.3">
      <c r="A26" s="26">
        <v>45090</v>
      </c>
      <c r="B26" s="25">
        <v>1</v>
      </c>
      <c r="C26" s="28">
        <v>1864</v>
      </c>
      <c r="D26" s="13"/>
      <c r="E26" s="13">
        <f t="shared" si="0"/>
        <v>2.1674418604651162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71.472093023255809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0EB3-4A77-43D4-BEE3-6E9C860951D1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45094</v>
      </c>
      <c r="B3" s="12">
        <v>4.1666666666666664E-2</v>
      </c>
      <c r="C3" s="27">
        <v>2240</v>
      </c>
      <c r="D3" s="13"/>
      <c r="E3" s="13">
        <f>+C3/860</f>
        <v>2.6046511627906979</v>
      </c>
    </row>
    <row r="4" spans="1:5" ht="15.75" thickBot="1" x14ac:dyDescent="0.3">
      <c r="A4" s="11">
        <v>45094</v>
      </c>
      <c r="B4" s="12">
        <v>8.3333333333333301E-2</v>
      </c>
      <c r="C4" s="27">
        <v>2290</v>
      </c>
      <c r="D4" s="13"/>
      <c r="E4" s="13">
        <f t="shared" ref="E4:E26" si="0">+C4/860</f>
        <v>2.6627906976744184</v>
      </c>
    </row>
    <row r="5" spans="1:5" ht="15.75" thickBot="1" x14ac:dyDescent="0.3">
      <c r="A5" s="11">
        <v>45094</v>
      </c>
      <c r="B5" s="12">
        <v>0.125</v>
      </c>
      <c r="C5" s="27">
        <v>2105</v>
      </c>
      <c r="D5" s="13"/>
      <c r="E5" s="13">
        <f t="shared" si="0"/>
        <v>2.4476744186046511</v>
      </c>
    </row>
    <row r="6" spans="1:5" ht="15.75" thickBot="1" x14ac:dyDescent="0.3">
      <c r="A6" s="11">
        <v>45094</v>
      </c>
      <c r="B6" s="12">
        <v>0.16666666666666699</v>
      </c>
      <c r="C6" s="27">
        <v>2340</v>
      </c>
      <c r="D6" s="13"/>
      <c r="E6" s="13">
        <f t="shared" si="0"/>
        <v>2.7209302325581395</v>
      </c>
    </row>
    <row r="7" spans="1:5" ht="15.75" thickBot="1" x14ac:dyDescent="0.3">
      <c r="A7" s="11">
        <v>45094</v>
      </c>
      <c r="B7" s="12">
        <v>0.20833333333333301</v>
      </c>
      <c r="C7" s="27">
        <v>2155</v>
      </c>
      <c r="D7" s="13"/>
      <c r="E7" s="13">
        <f t="shared" si="0"/>
        <v>2.5058139534883721</v>
      </c>
    </row>
    <row r="8" spans="1:5" ht="15.75" thickBot="1" x14ac:dyDescent="0.3">
      <c r="A8" s="11">
        <v>45094</v>
      </c>
      <c r="B8" s="12">
        <v>0.25</v>
      </c>
      <c r="C8" s="27">
        <v>1798</v>
      </c>
      <c r="D8" s="13"/>
      <c r="E8" s="13">
        <f t="shared" si="0"/>
        <v>2.0906976744186045</v>
      </c>
    </row>
    <row r="9" spans="1:5" ht="15.75" thickBot="1" x14ac:dyDescent="0.3">
      <c r="A9" s="11">
        <v>45094</v>
      </c>
      <c r="B9" s="12">
        <v>0.29166666666666702</v>
      </c>
      <c r="C9" s="27">
        <v>2242</v>
      </c>
      <c r="D9" s="13"/>
      <c r="E9" s="13">
        <f t="shared" si="0"/>
        <v>2.6069767441860465</v>
      </c>
    </row>
    <row r="10" spans="1:5" ht="15.75" thickBot="1" x14ac:dyDescent="0.3">
      <c r="A10" s="11">
        <v>45094</v>
      </c>
      <c r="B10" s="12">
        <v>0.33333333333333298</v>
      </c>
      <c r="C10" s="27">
        <v>2257</v>
      </c>
      <c r="D10" s="13"/>
      <c r="E10" s="13">
        <f t="shared" si="0"/>
        <v>2.6244186046511628</v>
      </c>
    </row>
    <row r="11" spans="1:5" ht="15.75" thickBot="1" x14ac:dyDescent="0.3">
      <c r="A11" s="11">
        <v>45094</v>
      </c>
      <c r="B11" s="12">
        <v>0.375</v>
      </c>
      <c r="C11" s="27">
        <v>2305</v>
      </c>
      <c r="D11" s="13"/>
      <c r="E11" s="13">
        <f t="shared" si="0"/>
        <v>2.6802325581395348</v>
      </c>
    </row>
    <row r="12" spans="1:5" ht="15.75" thickBot="1" x14ac:dyDescent="0.3">
      <c r="A12" s="11">
        <v>45094</v>
      </c>
      <c r="B12" s="12">
        <v>0.41666666666666702</v>
      </c>
      <c r="C12" s="27">
        <v>2291</v>
      </c>
      <c r="D12" s="13"/>
      <c r="E12" s="13">
        <f t="shared" si="0"/>
        <v>2.6639534883720932</v>
      </c>
    </row>
    <row r="13" spans="1:5" ht="15.75" thickBot="1" x14ac:dyDescent="0.3">
      <c r="A13" s="11">
        <v>45094</v>
      </c>
      <c r="B13" s="12">
        <v>0.45833333333333298</v>
      </c>
      <c r="C13" s="27">
        <v>2131</v>
      </c>
      <c r="D13" s="13"/>
      <c r="E13" s="13">
        <f t="shared" si="0"/>
        <v>2.4779069767441859</v>
      </c>
    </row>
    <row r="14" spans="1:5" ht="15.75" thickBot="1" x14ac:dyDescent="0.3">
      <c r="A14" s="11">
        <v>45094</v>
      </c>
      <c r="B14" s="12">
        <v>0.5</v>
      </c>
      <c r="C14" s="27">
        <v>1757</v>
      </c>
      <c r="D14" s="13"/>
      <c r="E14" s="13">
        <f t="shared" si="0"/>
        <v>2.0430232558139534</v>
      </c>
    </row>
    <row r="15" spans="1:5" ht="15.75" thickBot="1" x14ac:dyDescent="0.3">
      <c r="A15" s="11">
        <v>45094</v>
      </c>
      <c r="B15" s="12">
        <v>0.54166666666666696</v>
      </c>
      <c r="C15" s="27">
        <v>1852</v>
      </c>
      <c r="D15" s="13"/>
      <c r="E15" s="13">
        <f t="shared" si="0"/>
        <v>2.1534883720930234</v>
      </c>
    </row>
    <row r="16" spans="1:5" ht="15.75" thickBot="1" x14ac:dyDescent="0.3">
      <c r="A16" s="11">
        <v>45094</v>
      </c>
      <c r="B16" s="12">
        <v>0.58333333333333304</v>
      </c>
      <c r="C16" s="27">
        <v>2956</v>
      </c>
      <c r="D16" s="13"/>
      <c r="E16" s="13">
        <f t="shared" si="0"/>
        <v>3.4372093023255812</v>
      </c>
    </row>
    <row r="17" spans="1:5" ht="15.75" thickBot="1" x14ac:dyDescent="0.3">
      <c r="A17" s="11">
        <v>45094</v>
      </c>
      <c r="B17" s="12">
        <v>0.625</v>
      </c>
      <c r="C17" s="27">
        <v>2169</v>
      </c>
      <c r="D17" s="13"/>
      <c r="E17" s="13">
        <f t="shared" si="0"/>
        <v>2.5220930232558141</v>
      </c>
    </row>
    <row r="18" spans="1:5" ht="15.75" thickBot="1" x14ac:dyDescent="0.3">
      <c r="A18" s="11">
        <v>45094</v>
      </c>
      <c r="B18" s="12">
        <v>0.66666666666666696</v>
      </c>
      <c r="C18" s="27">
        <v>2229</v>
      </c>
      <c r="D18" s="13"/>
      <c r="E18" s="13">
        <f t="shared" si="0"/>
        <v>2.5918604651162789</v>
      </c>
    </row>
    <row r="19" spans="1:5" ht="15.75" thickBot="1" x14ac:dyDescent="0.3">
      <c r="A19" s="11">
        <v>45094</v>
      </c>
      <c r="B19" s="12">
        <v>0.70833333333333304</v>
      </c>
      <c r="C19" s="27">
        <v>2244</v>
      </c>
      <c r="D19" s="13"/>
      <c r="E19" s="13">
        <f t="shared" si="0"/>
        <v>2.6093023255813952</v>
      </c>
    </row>
    <row r="20" spans="1:5" ht="15.75" thickBot="1" x14ac:dyDescent="0.3">
      <c r="A20" s="11">
        <v>45094</v>
      </c>
      <c r="B20" s="12">
        <v>0.75</v>
      </c>
      <c r="C20" s="27">
        <v>3174</v>
      </c>
      <c r="D20" s="13"/>
      <c r="E20" s="13">
        <f t="shared" si="0"/>
        <v>3.6906976744186046</v>
      </c>
    </row>
    <row r="21" spans="1:5" ht="15.75" thickBot="1" x14ac:dyDescent="0.3">
      <c r="A21" s="11">
        <v>45094</v>
      </c>
      <c r="B21" s="12">
        <v>0.79166666666666696</v>
      </c>
      <c r="C21" s="27">
        <v>3162</v>
      </c>
      <c r="D21" s="13"/>
      <c r="E21" s="13">
        <f t="shared" si="0"/>
        <v>3.6767441860465118</v>
      </c>
    </row>
    <row r="22" spans="1:5" ht="15.75" thickBot="1" x14ac:dyDescent="0.3">
      <c r="A22" s="11">
        <v>45094</v>
      </c>
      <c r="B22" s="12">
        <v>0.83333333333333304</v>
      </c>
      <c r="C22" s="27">
        <v>1801</v>
      </c>
      <c r="D22" s="13"/>
      <c r="E22" s="13">
        <f t="shared" si="0"/>
        <v>2.094186046511628</v>
      </c>
    </row>
    <row r="23" spans="1:5" ht="15.75" thickBot="1" x14ac:dyDescent="0.3">
      <c r="A23" s="11">
        <v>45094</v>
      </c>
      <c r="B23" s="12">
        <v>0.875</v>
      </c>
      <c r="C23" s="27">
        <v>2119</v>
      </c>
      <c r="D23" s="13"/>
      <c r="E23" s="13">
        <f t="shared" si="0"/>
        <v>2.463953488372093</v>
      </c>
    </row>
    <row r="24" spans="1:5" ht="15.75" thickBot="1" x14ac:dyDescent="0.3">
      <c r="A24" s="11">
        <v>45094</v>
      </c>
      <c r="B24" s="12">
        <v>0.91666666666666696</v>
      </c>
      <c r="C24" s="27">
        <v>1978</v>
      </c>
      <c r="D24" s="13"/>
      <c r="E24" s="13">
        <f t="shared" si="0"/>
        <v>2.2999999999999998</v>
      </c>
    </row>
    <row r="25" spans="1:5" ht="15.75" thickBot="1" x14ac:dyDescent="0.3">
      <c r="A25" s="11">
        <v>45094</v>
      </c>
      <c r="B25" s="12">
        <v>0.95833333333333304</v>
      </c>
      <c r="C25" s="27">
        <v>2266</v>
      </c>
      <c r="D25" s="13"/>
      <c r="E25" s="13">
        <f t="shared" si="0"/>
        <v>2.6348837209302327</v>
      </c>
    </row>
    <row r="26" spans="1:5" ht="15.75" thickBot="1" x14ac:dyDescent="0.3">
      <c r="A26" s="26">
        <v>45094</v>
      </c>
      <c r="B26" s="25">
        <v>1</v>
      </c>
      <c r="C26" s="28">
        <v>2318</v>
      </c>
      <c r="D26" s="13"/>
      <c r="E26" s="13">
        <f t="shared" si="0"/>
        <v>2.6953488372093024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7894-9FFE-4C02-BF90-3F768BBBFECE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45105</v>
      </c>
      <c r="B3" s="12">
        <v>4.1666666666666664E-2</v>
      </c>
      <c r="C3" s="27">
        <v>2046</v>
      </c>
      <c r="D3" s="13"/>
      <c r="E3" s="13">
        <f>+C3/860</f>
        <v>2.3790697674418606</v>
      </c>
    </row>
    <row r="4" spans="1:5" ht="15.75" thickBot="1" x14ac:dyDescent="0.3">
      <c r="A4" s="11">
        <v>45105</v>
      </c>
      <c r="B4" s="12">
        <v>8.3333333333333301E-2</v>
      </c>
      <c r="C4" s="27">
        <v>1975</v>
      </c>
      <c r="D4" s="13"/>
      <c r="E4" s="13">
        <f t="shared" ref="E4:E26" si="0">+C4/860</f>
        <v>2.2965116279069768</v>
      </c>
    </row>
    <row r="5" spans="1:5" ht="15.75" thickBot="1" x14ac:dyDescent="0.3">
      <c r="A5" s="11">
        <v>45105</v>
      </c>
      <c r="B5" s="12">
        <v>0.125</v>
      </c>
      <c r="C5" s="27">
        <v>1955</v>
      </c>
      <c r="D5" s="13"/>
      <c r="E5" s="13">
        <f t="shared" si="0"/>
        <v>2.2732558139534884</v>
      </c>
    </row>
    <row r="6" spans="1:5" ht="15.75" thickBot="1" x14ac:dyDescent="0.3">
      <c r="A6" s="11">
        <v>45105</v>
      </c>
      <c r="B6" s="12">
        <v>0.16666666666666699</v>
      </c>
      <c r="C6" s="27">
        <v>1947</v>
      </c>
      <c r="D6" s="13"/>
      <c r="E6" s="13">
        <f t="shared" si="0"/>
        <v>2.2639534883720929</v>
      </c>
    </row>
    <row r="7" spans="1:5" ht="15.75" thickBot="1" x14ac:dyDescent="0.3">
      <c r="A7" s="11">
        <v>45105</v>
      </c>
      <c r="B7" s="12">
        <v>0.20833333333333301</v>
      </c>
      <c r="C7" s="27">
        <v>1859</v>
      </c>
      <c r="D7" s="13"/>
      <c r="E7" s="13">
        <f t="shared" si="0"/>
        <v>2.1616279069767441</v>
      </c>
    </row>
    <row r="8" spans="1:5" ht="15.75" thickBot="1" x14ac:dyDescent="0.3">
      <c r="A8" s="11">
        <v>45105</v>
      </c>
      <c r="B8" s="12">
        <v>0.25</v>
      </c>
      <c r="C8" s="27">
        <v>2817</v>
      </c>
      <c r="D8" s="13"/>
      <c r="E8" s="13">
        <f t="shared" si="0"/>
        <v>3.2755813953488371</v>
      </c>
    </row>
    <row r="9" spans="1:5" ht="15.75" thickBot="1" x14ac:dyDescent="0.3">
      <c r="A9" s="11">
        <v>45105</v>
      </c>
      <c r="B9" s="12">
        <v>0.29166666666666702</v>
      </c>
      <c r="C9" s="27">
        <v>3330</v>
      </c>
      <c r="D9" s="13"/>
      <c r="E9" s="13">
        <f t="shared" si="0"/>
        <v>3.8720930232558142</v>
      </c>
    </row>
    <row r="10" spans="1:5" ht="15.75" thickBot="1" x14ac:dyDescent="0.3">
      <c r="A10" s="11">
        <v>45105</v>
      </c>
      <c r="B10" s="12">
        <v>0.33333333333333298</v>
      </c>
      <c r="C10" s="27">
        <v>3633</v>
      </c>
      <c r="D10" s="13"/>
      <c r="E10" s="13">
        <f t="shared" si="0"/>
        <v>4.2244186046511629</v>
      </c>
    </row>
    <row r="11" spans="1:5" ht="15.75" thickBot="1" x14ac:dyDescent="0.3">
      <c r="A11" s="11">
        <v>45105</v>
      </c>
      <c r="B11" s="12">
        <v>0.375</v>
      </c>
      <c r="C11" s="27">
        <v>3963</v>
      </c>
      <c r="D11" s="13"/>
      <c r="E11" s="13">
        <f t="shared" si="0"/>
        <v>4.6081395348837209</v>
      </c>
    </row>
    <row r="12" spans="1:5" ht="15.75" thickBot="1" x14ac:dyDescent="0.3">
      <c r="A12" s="11">
        <v>45105</v>
      </c>
      <c r="B12" s="12">
        <v>0.41666666666666702</v>
      </c>
      <c r="C12" s="27">
        <v>2177</v>
      </c>
      <c r="D12" s="13"/>
      <c r="E12" s="13">
        <f t="shared" si="0"/>
        <v>2.5313953488372092</v>
      </c>
    </row>
    <row r="13" spans="1:5" ht="15.75" thickBot="1" x14ac:dyDescent="0.3">
      <c r="A13" s="11">
        <v>45105</v>
      </c>
      <c r="B13" s="12">
        <v>0.45833333333333298</v>
      </c>
      <c r="C13" s="27">
        <v>2864</v>
      </c>
      <c r="D13" s="13"/>
      <c r="E13" s="13">
        <f t="shared" si="0"/>
        <v>3.3302325581395347</v>
      </c>
    </row>
    <row r="14" spans="1:5" ht="15.75" thickBot="1" x14ac:dyDescent="0.3">
      <c r="A14" s="11">
        <v>45105</v>
      </c>
      <c r="B14" s="12">
        <v>0.5</v>
      </c>
      <c r="C14" s="27">
        <v>3420</v>
      </c>
      <c r="D14" s="13"/>
      <c r="E14" s="13">
        <f t="shared" si="0"/>
        <v>3.9767441860465116</v>
      </c>
    </row>
    <row r="15" spans="1:5" ht="15.75" thickBot="1" x14ac:dyDescent="0.3">
      <c r="A15" s="11">
        <v>45105</v>
      </c>
      <c r="B15" s="12">
        <v>0.54166666666666696</v>
      </c>
      <c r="C15" s="27">
        <v>4033</v>
      </c>
      <c r="D15" s="13"/>
      <c r="E15" s="13">
        <f t="shared" si="0"/>
        <v>4.6895348837209303</v>
      </c>
    </row>
    <row r="16" spans="1:5" ht="15.75" thickBot="1" x14ac:dyDescent="0.3">
      <c r="A16" s="11">
        <v>45105</v>
      </c>
      <c r="B16" s="12">
        <v>0.58333333333333304</v>
      </c>
      <c r="C16" s="27">
        <v>3944</v>
      </c>
      <c r="D16" s="13"/>
      <c r="E16" s="13">
        <f t="shared" si="0"/>
        <v>4.5860465116279068</v>
      </c>
    </row>
    <row r="17" spans="1:5" ht="15.75" thickBot="1" x14ac:dyDescent="0.3">
      <c r="A17" s="11">
        <v>45105</v>
      </c>
      <c r="B17" s="12">
        <v>0.625</v>
      </c>
      <c r="C17" s="27">
        <v>3547</v>
      </c>
      <c r="D17" s="13"/>
      <c r="E17" s="13">
        <f t="shared" si="0"/>
        <v>4.1244186046511624</v>
      </c>
    </row>
    <row r="18" spans="1:5" ht="15.75" thickBot="1" x14ac:dyDescent="0.3">
      <c r="A18" s="11">
        <v>45105</v>
      </c>
      <c r="B18" s="12">
        <v>0.66666666666666696</v>
      </c>
      <c r="C18" s="27">
        <v>3650</v>
      </c>
      <c r="D18" s="13"/>
      <c r="E18" s="13">
        <f t="shared" si="0"/>
        <v>4.2441860465116283</v>
      </c>
    </row>
    <row r="19" spans="1:5" ht="15.75" thickBot="1" x14ac:dyDescent="0.3">
      <c r="A19" s="11">
        <v>45105</v>
      </c>
      <c r="B19" s="12">
        <v>0.70833333333333304</v>
      </c>
      <c r="C19" s="27">
        <v>3782</v>
      </c>
      <c r="D19" s="13"/>
      <c r="E19" s="13">
        <f t="shared" si="0"/>
        <v>4.3976744186046508</v>
      </c>
    </row>
    <row r="20" spans="1:5" ht="15.75" thickBot="1" x14ac:dyDescent="0.3">
      <c r="A20" s="11">
        <v>45105</v>
      </c>
      <c r="B20" s="12">
        <v>0.75</v>
      </c>
      <c r="C20" s="27">
        <v>3771</v>
      </c>
      <c r="D20" s="13"/>
      <c r="E20" s="13">
        <f t="shared" si="0"/>
        <v>4.3848837209302323</v>
      </c>
    </row>
    <row r="21" spans="1:5" ht="15.75" thickBot="1" x14ac:dyDescent="0.3">
      <c r="A21" s="11">
        <v>45105</v>
      </c>
      <c r="B21" s="12">
        <v>0.79166666666666696</v>
      </c>
      <c r="C21" s="27">
        <v>2710</v>
      </c>
      <c r="D21" s="13"/>
      <c r="E21" s="13">
        <f t="shared" si="0"/>
        <v>3.1511627906976742</v>
      </c>
    </row>
    <row r="22" spans="1:5" ht="15.75" thickBot="1" x14ac:dyDescent="0.3">
      <c r="A22" s="11">
        <v>45105</v>
      </c>
      <c r="B22" s="12">
        <v>0.83333333333333304</v>
      </c>
      <c r="C22" s="27">
        <v>2689</v>
      </c>
      <c r="D22" s="13"/>
      <c r="E22" s="13">
        <f t="shared" si="0"/>
        <v>3.1267441860465115</v>
      </c>
    </row>
    <row r="23" spans="1:5" ht="15.75" thickBot="1" x14ac:dyDescent="0.3">
      <c r="A23" s="11">
        <v>45105</v>
      </c>
      <c r="B23" s="12">
        <v>0.875</v>
      </c>
      <c r="C23" s="27">
        <v>4254</v>
      </c>
      <c r="D23" s="13"/>
      <c r="E23" s="13">
        <f t="shared" si="0"/>
        <v>4.9465116279069772</v>
      </c>
    </row>
    <row r="24" spans="1:5" ht="15.75" thickBot="1" x14ac:dyDescent="0.3">
      <c r="A24" s="11">
        <v>45105</v>
      </c>
      <c r="B24" s="12">
        <v>0.91666666666666696</v>
      </c>
      <c r="C24" s="27">
        <v>4406</v>
      </c>
      <c r="D24" s="13"/>
      <c r="E24" s="13">
        <f t="shared" si="0"/>
        <v>5.1232558139534881</v>
      </c>
    </row>
    <row r="25" spans="1:5" ht="15.75" thickBot="1" x14ac:dyDescent="0.3">
      <c r="A25" s="11">
        <v>45105</v>
      </c>
      <c r="B25" s="12">
        <v>0.95833333333333304</v>
      </c>
      <c r="C25" s="27">
        <v>2470</v>
      </c>
      <c r="D25" s="13"/>
      <c r="E25" s="13">
        <f t="shared" si="0"/>
        <v>2.8720930232558142</v>
      </c>
    </row>
    <row r="26" spans="1:5" ht="15.75" thickBot="1" x14ac:dyDescent="0.3">
      <c r="A26" s="26">
        <v>45105</v>
      </c>
      <c r="B26" s="25">
        <v>1</v>
      </c>
      <c r="C26" s="28">
        <v>2610</v>
      </c>
      <c r="D26" s="13"/>
      <c r="E26" s="13">
        <f t="shared" si="0"/>
        <v>3.0348837209302326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85.874418604651154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1927-D381-44A4-9928-89CC01000035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45110</v>
      </c>
      <c r="B3" s="12">
        <v>4.1666666666666664E-2</v>
      </c>
      <c r="C3" s="27">
        <v>3560</v>
      </c>
      <c r="D3" s="13"/>
      <c r="E3" s="13">
        <f>+C3/860</f>
        <v>4.1395348837209305</v>
      </c>
    </row>
    <row r="4" spans="1:5" ht="15.75" thickBot="1" x14ac:dyDescent="0.3">
      <c r="A4" s="11">
        <v>45110</v>
      </c>
      <c r="B4" s="12">
        <v>8.3333333333333301E-2</v>
      </c>
      <c r="C4" s="27">
        <v>4076</v>
      </c>
      <c r="D4" s="13"/>
      <c r="E4" s="13">
        <f t="shared" ref="E4:E26" si="0">+C4/860</f>
        <v>4.7395348837209301</v>
      </c>
    </row>
    <row r="5" spans="1:5" ht="15.75" thickBot="1" x14ac:dyDescent="0.3">
      <c r="A5" s="11">
        <v>45110</v>
      </c>
      <c r="B5" s="12">
        <v>0.125</v>
      </c>
      <c r="C5" s="27">
        <v>4520</v>
      </c>
      <c r="D5" s="13"/>
      <c r="E5" s="13">
        <f t="shared" si="0"/>
        <v>5.2558139534883717</v>
      </c>
    </row>
    <row r="6" spans="1:5" ht="15.75" thickBot="1" x14ac:dyDescent="0.3">
      <c r="A6" s="11">
        <v>45110</v>
      </c>
      <c r="B6" s="12">
        <v>0.16666666666666699</v>
      </c>
      <c r="C6" s="27">
        <v>3918</v>
      </c>
      <c r="D6" s="13"/>
      <c r="E6" s="13">
        <f t="shared" si="0"/>
        <v>4.5558139534883724</v>
      </c>
    </row>
    <row r="7" spans="1:5" ht="15.75" thickBot="1" x14ac:dyDescent="0.3">
      <c r="A7" s="11">
        <v>45110</v>
      </c>
      <c r="B7" s="12">
        <v>0.20833333333333301</v>
      </c>
      <c r="C7" s="27">
        <v>3958</v>
      </c>
      <c r="D7" s="13"/>
      <c r="E7" s="13">
        <f t="shared" si="0"/>
        <v>4.6023255813953492</v>
      </c>
    </row>
    <row r="8" spans="1:5" ht="15.75" thickBot="1" x14ac:dyDescent="0.3">
      <c r="A8" s="11">
        <v>45110</v>
      </c>
      <c r="B8" s="12">
        <v>0.25</v>
      </c>
      <c r="C8" s="27">
        <v>3487</v>
      </c>
      <c r="D8" s="13"/>
      <c r="E8" s="13">
        <f t="shared" si="0"/>
        <v>4.054651162790698</v>
      </c>
    </row>
    <row r="9" spans="1:5" ht="15.75" thickBot="1" x14ac:dyDescent="0.3">
      <c r="A9" s="11">
        <v>45110</v>
      </c>
      <c r="B9" s="12">
        <v>0.29166666666666702</v>
      </c>
      <c r="C9" s="27">
        <v>3878</v>
      </c>
      <c r="D9" s="13"/>
      <c r="E9" s="13">
        <f t="shared" si="0"/>
        <v>4.5093023255813955</v>
      </c>
    </row>
    <row r="10" spans="1:5" ht="15.75" thickBot="1" x14ac:dyDescent="0.3">
      <c r="A10" s="11">
        <v>45110</v>
      </c>
      <c r="B10" s="12">
        <v>0.33333333333333298</v>
      </c>
      <c r="C10" s="27">
        <v>3570</v>
      </c>
      <c r="D10" s="13"/>
      <c r="E10" s="13">
        <f t="shared" si="0"/>
        <v>4.1511627906976747</v>
      </c>
    </row>
    <row r="11" spans="1:5" ht="15.75" thickBot="1" x14ac:dyDescent="0.3">
      <c r="A11" s="11">
        <v>45110</v>
      </c>
      <c r="B11" s="12">
        <v>0.375</v>
      </c>
      <c r="C11" s="27">
        <v>4482</v>
      </c>
      <c r="D11" s="13"/>
      <c r="E11" s="13">
        <f t="shared" si="0"/>
        <v>5.2116279069767444</v>
      </c>
    </row>
    <row r="12" spans="1:5" ht="15.75" thickBot="1" x14ac:dyDescent="0.3">
      <c r="A12" s="11">
        <v>45110</v>
      </c>
      <c r="B12" s="12">
        <v>0.41666666666666702</v>
      </c>
      <c r="C12" s="27">
        <v>3905</v>
      </c>
      <c r="D12" s="13"/>
      <c r="E12" s="13">
        <f t="shared" si="0"/>
        <v>4.5406976744186043</v>
      </c>
    </row>
    <row r="13" spans="1:5" ht="15.75" thickBot="1" x14ac:dyDescent="0.3">
      <c r="A13" s="11">
        <v>45110</v>
      </c>
      <c r="B13" s="12">
        <v>0.45833333333333298</v>
      </c>
      <c r="C13" s="27">
        <v>3700</v>
      </c>
      <c r="D13" s="13"/>
      <c r="E13" s="13">
        <f t="shared" si="0"/>
        <v>4.3023255813953485</v>
      </c>
    </row>
    <row r="14" spans="1:5" ht="15.75" thickBot="1" x14ac:dyDescent="0.3">
      <c r="A14" s="11">
        <v>45110</v>
      </c>
      <c r="B14" s="12">
        <v>0.5</v>
      </c>
      <c r="C14" s="27">
        <v>3941</v>
      </c>
      <c r="D14" s="13"/>
      <c r="E14" s="13">
        <f t="shared" si="0"/>
        <v>4.5825581395348838</v>
      </c>
    </row>
    <row r="15" spans="1:5" ht="15.75" thickBot="1" x14ac:dyDescent="0.3">
      <c r="A15" s="11">
        <v>45110</v>
      </c>
      <c r="B15" s="12">
        <v>0.54166666666666696</v>
      </c>
      <c r="C15" s="27">
        <v>4238</v>
      </c>
      <c r="D15" s="13"/>
      <c r="E15" s="13">
        <f t="shared" si="0"/>
        <v>4.9279069767441861</v>
      </c>
    </row>
    <row r="16" spans="1:5" ht="15.75" thickBot="1" x14ac:dyDescent="0.3">
      <c r="A16" s="11">
        <v>45110</v>
      </c>
      <c r="B16" s="12">
        <v>0.58333333333333304</v>
      </c>
      <c r="C16" s="27">
        <v>3431</v>
      </c>
      <c r="D16" s="13"/>
      <c r="E16" s="13">
        <f t="shared" si="0"/>
        <v>3.9895348837209301</v>
      </c>
    </row>
    <row r="17" spans="1:5" ht="15.75" thickBot="1" x14ac:dyDescent="0.3">
      <c r="A17" s="11">
        <v>45110</v>
      </c>
      <c r="B17" s="12">
        <v>0.625</v>
      </c>
      <c r="C17" s="27">
        <v>3927</v>
      </c>
      <c r="D17" s="13"/>
      <c r="E17" s="13">
        <f t="shared" si="0"/>
        <v>4.5662790697674422</v>
      </c>
    </row>
    <row r="18" spans="1:5" ht="15.75" thickBot="1" x14ac:dyDescent="0.3">
      <c r="A18" s="11">
        <v>45110</v>
      </c>
      <c r="B18" s="12">
        <v>0.66666666666666696</v>
      </c>
      <c r="C18" s="27">
        <v>3709</v>
      </c>
      <c r="D18" s="13"/>
      <c r="E18" s="13">
        <f t="shared" si="0"/>
        <v>4.3127906976744184</v>
      </c>
    </row>
    <row r="19" spans="1:5" ht="15.75" thickBot="1" x14ac:dyDescent="0.3">
      <c r="A19" s="11">
        <v>45110</v>
      </c>
      <c r="B19" s="12">
        <v>0.70833333333333304</v>
      </c>
      <c r="C19" s="27">
        <v>4102</v>
      </c>
      <c r="D19" s="13"/>
      <c r="E19" s="13">
        <f t="shared" si="0"/>
        <v>4.7697674418604654</v>
      </c>
    </row>
    <row r="20" spans="1:5" ht="15.75" thickBot="1" x14ac:dyDescent="0.3">
      <c r="A20" s="11">
        <v>45110</v>
      </c>
      <c r="B20" s="12">
        <v>0.75</v>
      </c>
      <c r="C20" s="27">
        <v>4389</v>
      </c>
      <c r="D20" s="13"/>
      <c r="E20" s="13">
        <f t="shared" si="0"/>
        <v>5.1034883720930235</v>
      </c>
    </row>
    <row r="21" spans="1:5" ht="15.75" thickBot="1" x14ac:dyDescent="0.3">
      <c r="A21" s="11">
        <v>45110</v>
      </c>
      <c r="B21" s="12">
        <v>0.79166666666666696</v>
      </c>
      <c r="C21" s="27">
        <v>4221</v>
      </c>
      <c r="D21" s="13"/>
      <c r="E21" s="13">
        <f t="shared" si="0"/>
        <v>4.9081395348837207</v>
      </c>
    </row>
    <row r="22" spans="1:5" ht="15.75" thickBot="1" x14ac:dyDescent="0.3">
      <c r="A22" s="11">
        <v>45110</v>
      </c>
      <c r="B22" s="12">
        <v>0.83333333333333304</v>
      </c>
      <c r="C22" s="27">
        <v>4376</v>
      </c>
      <c r="D22" s="13"/>
      <c r="E22" s="13">
        <f t="shared" si="0"/>
        <v>5.0883720930232554</v>
      </c>
    </row>
    <row r="23" spans="1:5" ht="15.75" thickBot="1" x14ac:dyDescent="0.3">
      <c r="A23" s="11">
        <v>45110</v>
      </c>
      <c r="B23" s="12">
        <v>0.875</v>
      </c>
      <c r="C23" s="27">
        <v>3573</v>
      </c>
      <c r="D23" s="13"/>
      <c r="E23" s="13">
        <f t="shared" si="0"/>
        <v>4.1546511627906977</v>
      </c>
    </row>
    <row r="24" spans="1:5" ht="15.75" thickBot="1" x14ac:dyDescent="0.3">
      <c r="A24" s="11">
        <v>45110</v>
      </c>
      <c r="B24" s="12">
        <v>0.91666666666666696</v>
      </c>
      <c r="C24" s="27">
        <v>1996</v>
      </c>
      <c r="D24" s="13"/>
      <c r="E24" s="13">
        <f t="shared" si="0"/>
        <v>2.3209302325581396</v>
      </c>
    </row>
    <row r="25" spans="1:5" ht="15.75" thickBot="1" x14ac:dyDescent="0.3">
      <c r="A25" s="11">
        <v>45110</v>
      </c>
      <c r="B25" s="12">
        <v>0.95833333333333304</v>
      </c>
      <c r="C25" s="27">
        <v>2434</v>
      </c>
      <c r="D25" s="13"/>
      <c r="E25" s="13">
        <f t="shared" si="0"/>
        <v>2.8302325581395347</v>
      </c>
    </row>
    <row r="26" spans="1:5" ht="15.75" thickBot="1" x14ac:dyDescent="0.3">
      <c r="A26" s="26">
        <v>45110</v>
      </c>
      <c r="B26" s="25">
        <v>1</v>
      </c>
      <c r="C26" s="28">
        <v>2249</v>
      </c>
      <c r="D26" s="13"/>
      <c r="E26" s="13">
        <f t="shared" si="0"/>
        <v>2.6151162790697673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104.23255813953486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B2B1-AE08-4C27-9601-3EA9BABF1570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45118</v>
      </c>
      <c r="B3" s="12">
        <v>4.1666666666666664E-2</v>
      </c>
      <c r="C3" s="27">
        <v>3850</v>
      </c>
      <c r="D3" s="13"/>
      <c r="E3" s="13">
        <f>+C3/860</f>
        <v>4.4767441860465116</v>
      </c>
    </row>
    <row r="4" spans="1:5" ht="15.75" thickBot="1" x14ac:dyDescent="0.3">
      <c r="A4" s="11">
        <v>45118</v>
      </c>
      <c r="B4" s="12">
        <v>8.3333333333333301E-2</v>
      </c>
      <c r="C4" s="27">
        <v>3732</v>
      </c>
      <c r="D4" s="13"/>
      <c r="E4" s="13">
        <f t="shared" ref="E4:E26" si="0">+C4/860</f>
        <v>4.3395348837209307</v>
      </c>
    </row>
    <row r="5" spans="1:5" ht="15.75" thickBot="1" x14ac:dyDescent="0.3">
      <c r="A5" s="11">
        <v>45118</v>
      </c>
      <c r="B5" s="12">
        <v>0.125</v>
      </c>
      <c r="C5" s="27">
        <v>3695</v>
      </c>
      <c r="D5" s="13"/>
      <c r="E5" s="13">
        <f t="shared" si="0"/>
        <v>4.2965116279069768</v>
      </c>
    </row>
    <row r="6" spans="1:5" ht="15.75" thickBot="1" x14ac:dyDescent="0.3">
      <c r="A6" s="11">
        <v>45118</v>
      </c>
      <c r="B6" s="12">
        <v>0.16666666666666699</v>
      </c>
      <c r="C6" s="27">
        <v>3463</v>
      </c>
      <c r="D6" s="13"/>
      <c r="E6" s="13">
        <f t="shared" si="0"/>
        <v>4.0267441860465114</v>
      </c>
    </row>
    <row r="7" spans="1:5" ht="15.75" thickBot="1" x14ac:dyDescent="0.3">
      <c r="A7" s="11">
        <v>45118</v>
      </c>
      <c r="B7" s="12">
        <v>0.20833333333333301</v>
      </c>
      <c r="C7" s="27">
        <v>3496</v>
      </c>
      <c r="D7" s="13"/>
      <c r="E7" s="13">
        <f t="shared" si="0"/>
        <v>4.065116279069767</v>
      </c>
    </row>
    <row r="8" spans="1:5" ht="15.75" thickBot="1" x14ac:dyDescent="0.3">
      <c r="A8" s="11">
        <v>45118</v>
      </c>
      <c r="B8" s="12">
        <v>0.25</v>
      </c>
      <c r="C8" s="27">
        <v>3779</v>
      </c>
      <c r="D8" s="13"/>
      <c r="E8" s="13">
        <f t="shared" si="0"/>
        <v>4.3941860465116278</v>
      </c>
    </row>
    <row r="9" spans="1:5" ht="15.75" thickBot="1" x14ac:dyDescent="0.3">
      <c r="A9" s="11">
        <v>45118</v>
      </c>
      <c r="B9" s="12">
        <v>0.29166666666666702</v>
      </c>
      <c r="C9" s="27">
        <v>4690</v>
      </c>
      <c r="D9" s="13"/>
      <c r="E9" s="13">
        <f t="shared" si="0"/>
        <v>5.4534883720930232</v>
      </c>
    </row>
    <row r="10" spans="1:5" ht="15.75" thickBot="1" x14ac:dyDescent="0.3">
      <c r="A10" s="11">
        <v>45118</v>
      </c>
      <c r="B10" s="12">
        <v>0.33333333333333298</v>
      </c>
      <c r="C10" s="27">
        <v>5164</v>
      </c>
      <c r="D10" s="13"/>
      <c r="E10" s="13">
        <f t="shared" si="0"/>
        <v>6.0046511627906973</v>
      </c>
    </row>
    <row r="11" spans="1:5" ht="15.75" thickBot="1" x14ac:dyDescent="0.3">
      <c r="A11" s="11">
        <v>45118</v>
      </c>
      <c r="B11" s="12">
        <v>0.375</v>
      </c>
      <c r="C11" s="27">
        <v>6366</v>
      </c>
      <c r="D11" s="13"/>
      <c r="E11" s="13">
        <f t="shared" si="0"/>
        <v>7.402325581395349</v>
      </c>
    </row>
    <row r="12" spans="1:5" ht="15.75" thickBot="1" x14ac:dyDescent="0.3">
      <c r="A12" s="11">
        <v>45118</v>
      </c>
      <c r="B12" s="12">
        <v>0.41666666666666702</v>
      </c>
      <c r="C12" s="27">
        <v>5587</v>
      </c>
      <c r="D12" s="13"/>
      <c r="E12" s="13">
        <f t="shared" si="0"/>
        <v>6.496511627906977</v>
      </c>
    </row>
    <row r="13" spans="1:5" ht="15.75" thickBot="1" x14ac:dyDescent="0.3">
      <c r="A13" s="11">
        <v>45118</v>
      </c>
      <c r="B13" s="12">
        <v>0.45833333333333298</v>
      </c>
      <c r="C13" s="27">
        <v>6212</v>
      </c>
      <c r="D13" s="13"/>
      <c r="E13" s="13">
        <f t="shared" si="0"/>
        <v>7.2232558139534886</v>
      </c>
    </row>
    <row r="14" spans="1:5" ht="15.75" thickBot="1" x14ac:dyDescent="0.3">
      <c r="A14" s="11">
        <v>45118</v>
      </c>
      <c r="B14" s="12">
        <v>0.5</v>
      </c>
      <c r="C14" s="27">
        <v>5697</v>
      </c>
      <c r="D14" s="13"/>
      <c r="E14" s="13">
        <f t="shared" si="0"/>
        <v>6.6244186046511624</v>
      </c>
    </row>
    <row r="15" spans="1:5" ht="15.75" thickBot="1" x14ac:dyDescent="0.3">
      <c r="A15" s="11">
        <v>45118</v>
      </c>
      <c r="B15" s="12">
        <v>0.54166666666666696</v>
      </c>
      <c r="C15" s="27">
        <v>5609</v>
      </c>
      <c r="D15" s="13"/>
      <c r="E15" s="13">
        <f t="shared" si="0"/>
        <v>6.5220930232558141</v>
      </c>
    </row>
    <row r="16" spans="1:5" ht="15.75" thickBot="1" x14ac:dyDescent="0.3">
      <c r="A16" s="11">
        <v>45118</v>
      </c>
      <c r="B16" s="12">
        <v>0.58333333333333304</v>
      </c>
      <c r="C16" s="27">
        <v>5617</v>
      </c>
      <c r="D16" s="13"/>
      <c r="E16" s="13">
        <f t="shared" si="0"/>
        <v>6.5313953488372096</v>
      </c>
    </row>
    <row r="17" spans="1:5" ht="15.75" thickBot="1" x14ac:dyDescent="0.3">
      <c r="A17" s="11">
        <v>45118</v>
      </c>
      <c r="B17" s="12">
        <v>0.625</v>
      </c>
      <c r="C17" s="27">
        <v>5650</v>
      </c>
      <c r="D17" s="13"/>
      <c r="E17" s="13">
        <f t="shared" si="0"/>
        <v>6.5697674418604652</v>
      </c>
    </row>
    <row r="18" spans="1:5" ht="15.75" thickBot="1" x14ac:dyDescent="0.3">
      <c r="A18" s="11">
        <v>45118</v>
      </c>
      <c r="B18" s="12">
        <v>0.66666666666666696</v>
      </c>
      <c r="C18" s="27">
        <v>5896</v>
      </c>
      <c r="D18" s="13"/>
      <c r="E18" s="13">
        <f t="shared" si="0"/>
        <v>6.8558139534883722</v>
      </c>
    </row>
    <row r="19" spans="1:5" ht="15.75" thickBot="1" x14ac:dyDescent="0.3">
      <c r="A19" s="11">
        <v>45118</v>
      </c>
      <c r="B19" s="12">
        <v>0.70833333333333304</v>
      </c>
      <c r="C19" s="27">
        <v>5635</v>
      </c>
      <c r="D19" s="13"/>
      <c r="E19" s="13">
        <f t="shared" si="0"/>
        <v>6.5523255813953485</v>
      </c>
    </row>
    <row r="20" spans="1:5" ht="15.75" thickBot="1" x14ac:dyDescent="0.3">
      <c r="A20" s="11">
        <v>45118</v>
      </c>
      <c r="B20" s="12">
        <v>0.75</v>
      </c>
      <c r="C20" s="27">
        <v>5766</v>
      </c>
      <c r="D20" s="13"/>
      <c r="E20" s="13">
        <f t="shared" si="0"/>
        <v>6.7046511627906975</v>
      </c>
    </row>
    <row r="21" spans="1:5" ht="15.75" thickBot="1" x14ac:dyDescent="0.3">
      <c r="A21" s="11">
        <v>45118</v>
      </c>
      <c r="B21" s="12">
        <v>0.79166666666666696</v>
      </c>
      <c r="C21" s="27">
        <v>5684</v>
      </c>
      <c r="D21" s="13"/>
      <c r="E21" s="13">
        <f t="shared" si="0"/>
        <v>6.6093023255813952</v>
      </c>
    </row>
    <row r="22" spans="1:5" ht="15.75" thickBot="1" x14ac:dyDescent="0.3">
      <c r="A22" s="11">
        <v>45118</v>
      </c>
      <c r="B22" s="12">
        <v>0.83333333333333304</v>
      </c>
      <c r="C22" s="27">
        <v>5541</v>
      </c>
      <c r="D22" s="13"/>
      <c r="E22" s="13">
        <f t="shared" si="0"/>
        <v>6.4430232558139533</v>
      </c>
    </row>
    <row r="23" spans="1:5" ht="15.75" thickBot="1" x14ac:dyDescent="0.3">
      <c r="A23" s="11">
        <v>45118</v>
      </c>
      <c r="B23" s="12">
        <v>0.875</v>
      </c>
      <c r="C23" s="27">
        <v>5656</v>
      </c>
      <c r="D23" s="13"/>
      <c r="E23" s="13">
        <f t="shared" si="0"/>
        <v>6.5767441860465112</v>
      </c>
    </row>
    <row r="24" spans="1:5" ht="15.75" thickBot="1" x14ac:dyDescent="0.3">
      <c r="A24" s="11">
        <v>45118</v>
      </c>
      <c r="B24" s="12">
        <v>0.91666666666666696</v>
      </c>
      <c r="C24" s="27">
        <v>5498</v>
      </c>
      <c r="D24" s="13"/>
      <c r="E24" s="13">
        <f t="shared" si="0"/>
        <v>6.3930232558139535</v>
      </c>
    </row>
    <row r="25" spans="1:5" ht="15.75" thickBot="1" x14ac:dyDescent="0.3">
      <c r="A25" s="11">
        <v>45118</v>
      </c>
      <c r="B25" s="12">
        <v>0.95833333333333304</v>
      </c>
      <c r="C25" s="27">
        <v>5155</v>
      </c>
      <c r="D25" s="13"/>
      <c r="E25" s="13">
        <f t="shared" si="0"/>
        <v>5.9941860465116283</v>
      </c>
    </row>
    <row r="26" spans="1:5" ht="15.75" thickBot="1" x14ac:dyDescent="0.3">
      <c r="A26" s="26">
        <v>45118</v>
      </c>
      <c r="B26" s="25">
        <v>1</v>
      </c>
      <c r="C26" s="28">
        <v>5514</v>
      </c>
      <c r="D26" s="13"/>
      <c r="E26" s="13">
        <f t="shared" si="0"/>
        <v>6.4116279069767446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142.9674418604651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C5A-E921-4806-AEDB-5D831D348E1D}">
  <dimension ref="A1:E33"/>
  <sheetViews>
    <sheetView workbookViewId="0">
      <selection activeCell="E1" sqref="E1:E43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44934</v>
      </c>
      <c r="B3" s="12">
        <v>4.1666666666666664E-2</v>
      </c>
      <c r="C3" s="27">
        <v>8577</v>
      </c>
      <c r="D3" s="13"/>
      <c r="E3" s="29"/>
    </row>
    <row r="4" spans="1:5" ht="15.75" thickBot="1" x14ac:dyDescent="0.3">
      <c r="A4" s="11">
        <v>44934</v>
      </c>
      <c r="B4" s="12">
        <v>8.3333333333333301E-2</v>
      </c>
      <c r="C4" s="27">
        <v>8608</v>
      </c>
      <c r="D4" s="13"/>
      <c r="E4" s="29"/>
    </row>
    <row r="5" spans="1:5" ht="15.75" thickBot="1" x14ac:dyDescent="0.3">
      <c r="A5" s="11">
        <v>44934</v>
      </c>
      <c r="B5" s="12">
        <v>0.125</v>
      </c>
      <c r="C5" s="27">
        <v>8257</v>
      </c>
      <c r="D5" s="13"/>
      <c r="E5" s="29"/>
    </row>
    <row r="6" spans="1:5" ht="15.75" thickBot="1" x14ac:dyDescent="0.3">
      <c r="A6" s="11">
        <v>44934</v>
      </c>
      <c r="B6" s="12">
        <v>0.16666666666666699</v>
      </c>
      <c r="C6" s="27">
        <v>8601</v>
      </c>
      <c r="D6" s="13"/>
      <c r="E6" s="29"/>
    </row>
    <row r="7" spans="1:5" ht="15.75" thickBot="1" x14ac:dyDescent="0.3">
      <c r="A7" s="11">
        <v>44934</v>
      </c>
      <c r="B7" s="12">
        <v>0.20833333333333301</v>
      </c>
      <c r="C7" s="27">
        <v>8589</v>
      </c>
      <c r="D7" s="13"/>
      <c r="E7" s="29"/>
    </row>
    <row r="8" spans="1:5" ht="15.75" thickBot="1" x14ac:dyDescent="0.3">
      <c r="A8" s="11">
        <v>44934</v>
      </c>
      <c r="B8" s="12">
        <v>0.25</v>
      </c>
      <c r="C8" s="27">
        <v>13369</v>
      </c>
      <c r="D8" s="13"/>
      <c r="E8" s="29"/>
    </row>
    <row r="9" spans="1:5" ht="15.75" thickBot="1" x14ac:dyDescent="0.3">
      <c r="A9" s="11">
        <v>44934</v>
      </c>
      <c r="B9" s="12">
        <v>0.29166666666666702</v>
      </c>
      <c r="C9" s="27">
        <v>15035</v>
      </c>
      <c r="D9" s="13"/>
      <c r="E9" s="29"/>
    </row>
    <row r="10" spans="1:5" ht="15.75" thickBot="1" x14ac:dyDescent="0.3">
      <c r="A10" s="11">
        <v>44934</v>
      </c>
      <c r="B10" s="12">
        <v>0.33333333333333298</v>
      </c>
      <c r="C10" s="27">
        <v>11944</v>
      </c>
      <c r="D10" s="13"/>
      <c r="E10" s="29"/>
    </row>
    <row r="11" spans="1:5" ht="15.75" thickBot="1" x14ac:dyDescent="0.3">
      <c r="A11" s="11">
        <v>44934</v>
      </c>
      <c r="B11" s="12">
        <v>0.375</v>
      </c>
      <c r="C11" s="27">
        <v>14650</v>
      </c>
      <c r="D11" s="13"/>
      <c r="E11" s="29"/>
    </row>
    <row r="12" spans="1:5" ht="15.75" thickBot="1" x14ac:dyDescent="0.3">
      <c r="A12" s="11">
        <v>44934</v>
      </c>
      <c r="B12" s="12">
        <v>0.41666666666666702</v>
      </c>
      <c r="C12" s="27">
        <v>11451</v>
      </c>
      <c r="D12" s="13"/>
      <c r="E12" s="29"/>
    </row>
    <row r="13" spans="1:5" ht="15.75" thickBot="1" x14ac:dyDescent="0.3">
      <c r="A13" s="11">
        <v>44934</v>
      </c>
      <c r="B13" s="12">
        <v>0.45833333333333298</v>
      </c>
      <c r="C13" s="27">
        <v>13405</v>
      </c>
      <c r="D13" s="13"/>
      <c r="E13" s="29"/>
    </row>
    <row r="14" spans="1:5" ht="15.75" thickBot="1" x14ac:dyDescent="0.3">
      <c r="A14" s="11">
        <v>44934</v>
      </c>
      <c r="B14" s="12">
        <v>0.5</v>
      </c>
      <c r="C14" s="27">
        <v>13745</v>
      </c>
      <c r="D14" s="13"/>
      <c r="E14" s="29"/>
    </row>
    <row r="15" spans="1:5" ht="15.75" thickBot="1" x14ac:dyDescent="0.3">
      <c r="A15" s="11">
        <v>44934</v>
      </c>
      <c r="B15" s="12">
        <v>0.54166666666666696</v>
      </c>
      <c r="C15" s="27">
        <v>12875</v>
      </c>
      <c r="D15" s="13"/>
      <c r="E15" s="29"/>
    </row>
    <row r="16" spans="1:5" ht="15.75" thickBot="1" x14ac:dyDescent="0.3">
      <c r="A16" s="11">
        <v>44934</v>
      </c>
      <c r="B16" s="12">
        <v>0.58333333333333304</v>
      </c>
      <c r="C16" s="27">
        <v>11700</v>
      </c>
      <c r="D16" s="13"/>
      <c r="E16" s="29"/>
    </row>
    <row r="17" spans="1:5" ht="15.75" thickBot="1" x14ac:dyDescent="0.3">
      <c r="A17" s="11">
        <v>44934</v>
      </c>
      <c r="B17" s="12">
        <v>0.625</v>
      </c>
      <c r="C17" s="27">
        <v>12095</v>
      </c>
      <c r="D17" s="13"/>
      <c r="E17" s="29"/>
    </row>
    <row r="18" spans="1:5" ht="15.75" thickBot="1" x14ac:dyDescent="0.3">
      <c r="A18" s="11">
        <v>44934</v>
      </c>
      <c r="B18" s="12">
        <v>0.66666666666666696</v>
      </c>
      <c r="C18" s="27">
        <v>12001</v>
      </c>
      <c r="D18" s="13"/>
      <c r="E18" s="29"/>
    </row>
    <row r="19" spans="1:5" ht="15.75" thickBot="1" x14ac:dyDescent="0.3">
      <c r="A19" s="11">
        <v>44934</v>
      </c>
      <c r="B19" s="12">
        <v>0.70833333333333304</v>
      </c>
      <c r="C19" s="27">
        <v>12995</v>
      </c>
      <c r="D19" s="13"/>
      <c r="E19" s="29"/>
    </row>
    <row r="20" spans="1:5" ht="15.75" thickBot="1" x14ac:dyDescent="0.3">
      <c r="A20" s="11">
        <v>44934</v>
      </c>
      <c r="B20" s="12">
        <v>0.75</v>
      </c>
      <c r="C20" s="27">
        <v>13087</v>
      </c>
      <c r="D20" s="13"/>
      <c r="E20" s="29"/>
    </row>
    <row r="21" spans="1:5" ht="15.75" thickBot="1" x14ac:dyDescent="0.3">
      <c r="A21" s="11">
        <v>44934</v>
      </c>
      <c r="B21" s="12">
        <v>0.79166666666666696</v>
      </c>
      <c r="C21" s="27">
        <v>13170</v>
      </c>
      <c r="D21" s="13"/>
      <c r="E21" s="29"/>
    </row>
    <row r="22" spans="1:5" ht="15.75" thickBot="1" x14ac:dyDescent="0.3">
      <c r="A22" s="11">
        <v>44934</v>
      </c>
      <c r="B22" s="12">
        <v>0.83333333333333304</v>
      </c>
      <c r="C22" s="27">
        <v>12854</v>
      </c>
      <c r="D22" s="13"/>
      <c r="E22" s="29"/>
    </row>
    <row r="23" spans="1:5" ht="15.75" thickBot="1" x14ac:dyDescent="0.3">
      <c r="A23" s="11">
        <v>44934</v>
      </c>
      <c r="B23" s="12">
        <v>0.875</v>
      </c>
      <c r="C23" s="27">
        <v>13056</v>
      </c>
      <c r="D23" s="13"/>
      <c r="E23" s="29"/>
    </row>
    <row r="24" spans="1:5" ht="15.75" thickBot="1" x14ac:dyDescent="0.3">
      <c r="A24" s="11">
        <v>44934</v>
      </c>
      <c r="B24" s="12">
        <v>0.91666666666666696</v>
      </c>
      <c r="C24" s="27">
        <v>9639</v>
      </c>
      <c r="D24" s="13"/>
      <c r="E24" s="29"/>
    </row>
    <row r="25" spans="1:5" ht="15.75" thickBot="1" x14ac:dyDescent="0.3">
      <c r="A25" s="11">
        <v>44934</v>
      </c>
      <c r="B25" s="12">
        <v>0.95833333333333304</v>
      </c>
      <c r="C25" s="27">
        <v>9413</v>
      </c>
      <c r="D25" s="13"/>
      <c r="E25" s="29"/>
    </row>
    <row r="26" spans="1:5" ht="15.75" thickBot="1" x14ac:dyDescent="0.3">
      <c r="A26" s="26">
        <v>44934</v>
      </c>
      <c r="B26" s="25">
        <v>1</v>
      </c>
      <c r="C26" s="28">
        <v>9482</v>
      </c>
      <c r="D26" s="13"/>
      <c r="E26" s="29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 s="31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B68A-FA23-4B13-BA0C-BEE643013557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45123</v>
      </c>
      <c r="B3" s="12">
        <v>4.1666666666666664E-2</v>
      </c>
      <c r="C3" s="27">
        <v>4079</v>
      </c>
      <c r="D3" s="13"/>
      <c r="E3" s="13">
        <f>+C3/860</f>
        <v>4.7430232558139531</v>
      </c>
    </row>
    <row r="4" spans="1:5" ht="15.75" thickBot="1" x14ac:dyDescent="0.3">
      <c r="A4" s="11">
        <v>45123</v>
      </c>
      <c r="B4" s="12">
        <v>8.3333333333333301E-2</v>
      </c>
      <c r="C4" s="27">
        <v>4101</v>
      </c>
      <c r="D4" s="13"/>
      <c r="E4" s="13">
        <f t="shared" ref="E4:E26" si="0">+C4/860</f>
        <v>4.7686046511627911</v>
      </c>
    </row>
    <row r="5" spans="1:5" ht="15.75" thickBot="1" x14ac:dyDescent="0.3">
      <c r="A5" s="11">
        <v>45123</v>
      </c>
      <c r="B5" s="12">
        <v>0.125</v>
      </c>
      <c r="C5" s="27">
        <v>4127</v>
      </c>
      <c r="D5" s="13"/>
      <c r="E5" s="13">
        <f t="shared" si="0"/>
        <v>4.7988372093023255</v>
      </c>
    </row>
    <row r="6" spans="1:5" ht="15.75" thickBot="1" x14ac:dyDescent="0.3">
      <c r="A6" s="11">
        <v>45123</v>
      </c>
      <c r="B6" s="12">
        <v>0.16666666666666699</v>
      </c>
      <c r="C6" s="27">
        <v>4012</v>
      </c>
      <c r="D6" s="13"/>
      <c r="E6" s="13">
        <f t="shared" si="0"/>
        <v>4.6651162790697676</v>
      </c>
    </row>
    <row r="7" spans="1:5" ht="15.75" thickBot="1" x14ac:dyDescent="0.3">
      <c r="A7" s="11">
        <v>45123</v>
      </c>
      <c r="B7" s="12">
        <v>0.20833333333333301</v>
      </c>
      <c r="C7" s="27">
        <v>3921</v>
      </c>
      <c r="D7" s="13"/>
      <c r="E7" s="13">
        <f t="shared" si="0"/>
        <v>4.5593023255813954</v>
      </c>
    </row>
    <row r="8" spans="1:5" ht="15.75" thickBot="1" x14ac:dyDescent="0.3">
      <c r="A8" s="11">
        <v>45123</v>
      </c>
      <c r="B8" s="12">
        <v>0.25</v>
      </c>
      <c r="C8" s="27">
        <v>3823</v>
      </c>
      <c r="D8" s="13"/>
      <c r="E8" s="13">
        <f t="shared" si="0"/>
        <v>4.445348837209302</v>
      </c>
    </row>
    <row r="9" spans="1:5" ht="15.75" thickBot="1" x14ac:dyDescent="0.3">
      <c r="A9" s="11">
        <v>45123</v>
      </c>
      <c r="B9" s="12">
        <v>0.29166666666666702</v>
      </c>
      <c r="C9" s="27">
        <v>4164</v>
      </c>
      <c r="D9" s="13"/>
      <c r="E9" s="13">
        <f t="shared" si="0"/>
        <v>4.8418604651162793</v>
      </c>
    </row>
    <row r="10" spans="1:5" ht="15.75" thickBot="1" x14ac:dyDescent="0.3">
      <c r="A10" s="11">
        <v>45123</v>
      </c>
      <c r="B10" s="12">
        <v>0.33333333333333298</v>
      </c>
      <c r="C10" s="27">
        <v>4544</v>
      </c>
      <c r="D10" s="13"/>
      <c r="E10" s="13">
        <f t="shared" si="0"/>
        <v>5.2837209302325583</v>
      </c>
    </row>
    <row r="11" spans="1:5" ht="15.75" thickBot="1" x14ac:dyDescent="0.3">
      <c r="A11" s="11">
        <v>45123</v>
      </c>
      <c r="B11" s="12">
        <v>0.375</v>
      </c>
      <c r="C11" s="27">
        <v>4468</v>
      </c>
      <c r="D11" s="13"/>
      <c r="E11" s="13">
        <f t="shared" si="0"/>
        <v>5.195348837209302</v>
      </c>
    </row>
    <row r="12" spans="1:5" ht="15.75" thickBot="1" x14ac:dyDescent="0.3">
      <c r="A12" s="11">
        <v>45123</v>
      </c>
      <c r="B12" s="12">
        <v>0.41666666666666702</v>
      </c>
      <c r="C12" s="27">
        <v>4762</v>
      </c>
      <c r="D12" s="13"/>
      <c r="E12" s="13">
        <f t="shared" si="0"/>
        <v>5.5372093023255813</v>
      </c>
    </row>
    <row r="13" spans="1:5" ht="15.75" thickBot="1" x14ac:dyDescent="0.3">
      <c r="A13" s="11">
        <v>45123</v>
      </c>
      <c r="B13" s="12">
        <v>0.45833333333333298</v>
      </c>
      <c r="C13" s="27">
        <v>3907</v>
      </c>
      <c r="D13" s="13"/>
      <c r="E13" s="13">
        <f t="shared" si="0"/>
        <v>4.5430232558139538</v>
      </c>
    </row>
    <row r="14" spans="1:5" ht="15.75" thickBot="1" x14ac:dyDescent="0.3">
      <c r="A14" s="11">
        <v>45123</v>
      </c>
      <c r="B14" s="12">
        <v>0.5</v>
      </c>
      <c r="C14" s="27">
        <v>4108</v>
      </c>
      <c r="D14" s="13"/>
      <c r="E14" s="13">
        <f t="shared" si="0"/>
        <v>4.7767441860465114</v>
      </c>
    </row>
    <row r="15" spans="1:5" ht="15.75" thickBot="1" x14ac:dyDescent="0.3">
      <c r="A15" s="11">
        <v>45123</v>
      </c>
      <c r="B15" s="12">
        <v>0.54166666666666696</v>
      </c>
      <c r="C15" s="27">
        <v>4316</v>
      </c>
      <c r="D15" s="13"/>
      <c r="E15" s="13">
        <f t="shared" si="0"/>
        <v>5.0186046511627911</v>
      </c>
    </row>
    <row r="16" spans="1:5" ht="15.75" thickBot="1" x14ac:dyDescent="0.3">
      <c r="A16" s="11">
        <v>45123</v>
      </c>
      <c r="B16" s="12">
        <v>0.58333333333333304</v>
      </c>
      <c r="C16" s="27">
        <v>4196</v>
      </c>
      <c r="D16" s="13"/>
      <c r="E16" s="13">
        <f t="shared" si="0"/>
        <v>4.8790697674418606</v>
      </c>
    </row>
    <row r="17" spans="1:5" ht="15.75" thickBot="1" x14ac:dyDescent="0.3">
      <c r="A17" s="11">
        <v>45123</v>
      </c>
      <c r="B17" s="12">
        <v>0.625</v>
      </c>
      <c r="C17" s="27">
        <v>4114</v>
      </c>
      <c r="D17" s="13"/>
      <c r="E17" s="13">
        <f t="shared" si="0"/>
        <v>4.7837209302325583</v>
      </c>
    </row>
    <row r="18" spans="1:5" ht="15.75" thickBot="1" x14ac:dyDescent="0.3">
      <c r="A18" s="11">
        <v>45123</v>
      </c>
      <c r="B18" s="12">
        <v>0.66666666666666696</v>
      </c>
      <c r="C18" s="27">
        <v>4124</v>
      </c>
      <c r="D18" s="13"/>
      <c r="E18" s="13">
        <f t="shared" si="0"/>
        <v>4.7953488372093025</v>
      </c>
    </row>
    <row r="19" spans="1:5" ht="15.75" thickBot="1" x14ac:dyDescent="0.3">
      <c r="A19" s="11">
        <v>45123</v>
      </c>
      <c r="B19" s="12">
        <v>0.70833333333333304</v>
      </c>
      <c r="C19" s="27">
        <v>4084</v>
      </c>
      <c r="D19" s="13"/>
      <c r="E19" s="13">
        <f t="shared" si="0"/>
        <v>4.7488372093023257</v>
      </c>
    </row>
    <row r="20" spans="1:5" ht="15.75" thickBot="1" x14ac:dyDescent="0.3">
      <c r="A20" s="11">
        <v>45123</v>
      </c>
      <c r="B20" s="12">
        <v>0.75</v>
      </c>
      <c r="C20" s="27">
        <v>3928</v>
      </c>
      <c r="D20" s="13"/>
      <c r="E20" s="13">
        <f t="shared" si="0"/>
        <v>4.5674418604651166</v>
      </c>
    </row>
    <row r="21" spans="1:5" ht="15.75" thickBot="1" x14ac:dyDescent="0.3">
      <c r="A21" s="11">
        <v>45123</v>
      </c>
      <c r="B21" s="12">
        <v>0.79166666666666696</v>
      </c>
      <c r="C21" s="27">
        <v>4435</v>
      </c>
      <c r="D21" s="13"/>
      <c r="E21" s="13">
        <f t="shared" si="0"/>
        <v>5.1569767441860463</v>
      </c>
    </row>
    <row r="22" spans="1:5" ht="15.75" thickBot="1" x14ac:dyDescent="0.3">
      <c r="A22" s="11">
        <v>45123</v>
      </c>
      <c r="B22" s="12">
        <v>0.83333333333333304</v>
      </c>
      <c r="C22" s="27">
        <v>3964</v>
      </c>
      <c r="D22" s="13"/>
      <c r="E22" s="13">
        <f t="shared" si="0"/>
        <v>4.6093023255813952</v>
      </c>
    </row>
    <row r="23" spans="1:5" ht="15.75" thickBot="1" x14ac:dyDescent="0.3">
      <c r="A23" s="11">
        <v>45123</v>
      </c>
      <c r="B23" s="12">
        <v>0.875</v>
      </c>
      <c r="C23" s="27">
        <v>4034</v>
      </c>
      <c r="D23" s="13"/>
      <c r="E23" s="13">
        <f t="shared" si="0"/>
        <v>4.6906976744186046</v>
      </c>
    </row>
    <row r="24" spans="1:5" ht="15.75" thickBot="1" x14ac:dyDescent="0.3">
      <c r="A24" s="11">
        <v>45123</v>
      </c>
      <c r="B24" s="12">
        <v>0.91666666666666696</v>
      </c>
      <c r="C24" s="27">
        <v>4172</v>
      </c>
      <c r="D24" s="13"/>
      <c r="E24" s="13">
        <f t="shared" si="0"/>
        <v>4.851162790697674</v>
      </c>
    </row>
    <row r="25" spans="1:5" ht="15.75" thickBot="1" x14ac:dyDescent="0.3">
      <c r="A25" s="11">
        <v>45123</v>
      </c>
      <c r="B25" s="12">
        <v>0.95833333333333304</v>
      </c>
      <c r="C25" s="27">
        <v>3733</v>
      </c>
      <c r="D25" s="13"/>
      <c r="E25" s="13">
        <f t="shared" si="0"/>
        <v>4.340697674418605</v>
      </c>
    </row>
    <row r="26" spans="1:5" ht="15.75" thickBot="1" x14ac:dyDescent="0.3">
      <c r="A26" s="26">
        <v>45123</v>
      </c>
      <c r="B26" s="25">
        <v>1</v>
      </c>
      <c r="C26" s="28">
        <v>3734</v>
      </c>
      <c r="D26" s="13"/>
      <c r="E26" s="13">
        <f t="shared" si="0"/>
        <v>4.3418604651162793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114.94186046511628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CAB1-FC29-4680-AE88-ED977EB04A4D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45133</v>
      </c>
      <c r="B3" s="12">
        <v>4.1666666666666664E-2</v>
      </c>
      <c r="C3" s="27">
        <v>1686</v>
      </c>
      <c r="D3" s="13"/>
      <c r="E3" s="13">
        <f>+C3/860</f>
        <v>1.9604651162790698</v>
      </c>
    </row>
    <row r="4" spans="1:5" ht="15.75" thickBot="1" x14ac:dyDescent="0.3">
      <c r="A4" s="11">
        <v>45133</v>
      </c>
      <c r="B4" s="12">
        <v>8.3333333333333301E-2</v>
      </c>
      <c r="C4" s="27">
        <v>1770</v>
      </c>
      <c r="D4" s="13"/>
      <c r="E4" s="13">
        <f t="shared" ref="E4:E26" si="0">+C4/860</f>
        <v>2.058139534883721</v>
      </c>
    </row>
    <row r="5" spans="1:5" ht="15.75" thickBot="1" x14ac:dyDescent="0.3">
      <c r="A5" s="11">
        <v>45133</v>
      </c>
      <c r="B5" s="12">
        <v>0.125</v>
      </c>
      <c r="C5" s="27">
        <v>1692</v>
      </c>
      <c r="D5" s="13"/>
      <c r="E5" s="13">
        <f t="shared" si="0"/>
        <v>1.9674418604651163</v>
      </c>
    </row>
    <row r="6" spans="1:5" ht="15.75" thickBot="1" x14ac:dyDescent="0.3">
      <c r="A6" s="11">
        <v>45133</v>
      </c>
      <c r="B6" s="12">
        <v>0.16666666666666699</v>
      </c>
      <c r="C6" s="27">
        <v>1673</v>
      </c>
      <c r="D6" s="13"/>
      <c r="E6" s="13">
        <f t="shared" si="0"/>
        <v>1.9453488372093024</v>
      </c>
    </row>
    <row r="7" spans="1:5" ht="15.75" thickBot="1" x14ac:dyDescent="0.3">
      <c r="A7" s="11">
        <v>45133</v>
      </c>
      <c r="B7" s="12">
        <v>0.20833333333333301</v>
      </c>
      <c r="C7" s="27">
        <v>1667</v>
      </c>
      <c r="D7" s="13"/>
      <c r="E7" s="13">
        <f t="shared" si="0"/>
        <v>1.9383720930232557</v>
      </c>
    </row>
    <row r="8" spans="1:5" ht="15.75" thickBot="1" x14ac:dyDescent="0.3">
      <c r="A8" s="11">
        <v>45133</v>
      </c>
      <c r="B8" s="12">
        <v>0.25</v>
      </c>
      <c r="C8" s="27">
        <v>1775</v>
      </c>
      <c r="D8" s="13"/>
      <c r="E8" s="13">
        <f t="shared" si="0"/>
        <v>2.0639534883720931</v>
      </c>
    </row>
    <row r="9" spans="1:5" ht="15.75" thickBot="1" x14ac:dyDescent="0.3">
      <c r="A9" s="11">
        <v>45133</v>
      </c>
      <c r="B9" s="12">
        <v>0.29166666666666702</v>
      </c>
      <c r="C9" s="27">
        <v>2541</v>
      </c>
      <c r="D9" s="13"/>
      <c r="E9" s="13">
        <f t="shared" si="0"/>
        <v>2.9546511627906975</v>
      </c>
    </row>
    <row r="10" spans="1:5" ht="15.75" thickBot="1" x14ac:dyDescent="0.3">
      <c r="A10" s="11">
        <v>45133</v>
      </c>
      <c r="B10" s="12">
        <v>0.33333333333333298</v>
      </c>
      <c r="C10" s="27">
        <v>2590</v>
      </c>
      <c r="D10" s="13"/>
      <c r="E10" s="13">
        <f t="shared" si="0"/>
        <v>3.0116279069767442</v>
      </c>
    </row>
    <row r="11" spans="1:5" ht="15.75" thickBot="1" x14ac:dyDescent="0.3">
      <c r="A11" s="11">
        <v>45133</v>
      </c>
      <c r="B11" s="12">
        <v>0.375</v>
      </c>
      <c r="C11" s="27">
        <v>2366</v>
      </c>
      <c r="D11" s="13"/>
      <c r="E11" s="13">
        <f t="shared" si="0"/>
        <v>2.7511627906976743</v>
      </c>
    </row>
    <row r="12" spans="1:5" ht="15.75" thickBot="1" x14ac:dyDescent="0.3">
      <c r="A12" s="11">
        <v>45133</v>
      </c>
      <c r="B12" s="12">
        <v>0.41666666666666702</v>
      </c>
      <c r="C12" s="27">
        <v>2108</v>
      </c>
      <c r="D12" s="13"/>
      <c r="E12" s="13">
        <f t="shared" si="0"/>
        <v>2.4511627906976745</v>
      </c>
    </row>
    <row r="13" spans="1:5" ht="15.75" thickBot="1" x14ac:dyDescent="0.3">
      <c r="A13" s="11">
        <v>45133</v>
      </c>
      <c r="B13" s="12">
        <v>0.45833333333333298</v>
      </c>
      <c r="C13" s="27">
        <v>2093</v>
      </c>
      <c r="D13" s="13"/>
      <c r="E13" s="13">
        <f t="shared" si="0"/>
        <v>2.4337209302325582</v>
      </c>
    </row>
    <row r="14" spans="1:5" ht="15.75" thickBot="1" x14ac:dyDescent="0.3">
      <c r="A14" s="11">
        <v>45133</v>
      </c>
      <c r="B14" s="12">
        <v>0.5</v>
      </c>
      <c r="C14" s="27">
        <v>2025</v>
      </c>
      <c r="D14" s="13"/>
      <c r="E14" s="13">
        <f t="shared" si="0"/>
        <v>2.3546511627906979</v>
      </c>
    </row>
    <row r="15" spans="1:5" ht="15.75" thickBot="1" x14ac:dyDescent="0.3">
      <c r="A15" s="11">
        <v>45133</v>
      </c>
      <c r="B15" s="12">
        <v>0.54166666666666696</v>
      </c>
      <c r="C15" s="27">
        <v>1897</v>
      </c>
      <c r="D15" s="13"/>
      <c r="E15" s="13">
        <f t="shared" si="0"/>
        <v>2.2058139534883723</v>
      </c>
    </row>
    <row r="16" spans="1:5" ht="15.75" thickBot="1" x14ac:dyDescent="0.3">
      <c r="A16" s="11">
        <v>45133</v>
      </c>
      <c r="B16" s="12">
        <v>0.58333333333333304</v>
      </c>
      <c r="C16" s="27">
        <v>2016</v>
      </c>
      <c r="D16" s="13"/>
      <c r="E16" s="13">
        <f t="shared" si="0"/>
        <v>2.344186046511628</v>
      </c>
    </row>
    <row r="17" spans="1:5" ht="15.75" thickBot="1" x14ac:dyDescent="0.3">
      <c r="A17" s="11">
        <v>45133</v>
      </c>
      <c r="B17" s="12">
        <v>0.625</v>
      </c>
      <c r="C17" s="27">
        <v>1787</v>
      </c>
      <c r="D17" s="13"/>
      <c r="E17" s="13">
        <f t="shared" si="0"/>
        <v>2.077906976744186</v>
      </c>
    </row>
    <row r="18" spans="1:5" ht="15.75" thickBot="1" x14ac:dyDescent="0.3">
      <c r="A18" s="11">
        <v>45133</v>
      </c>
      <c r="B18" s="12">
        <v>0.66666666666666696</v>
      </c>
      <c r="C18" s="27">
        <v>1976</v>
      </c>
      <c r="D18" s="13"/>
      <c r="E18" s="13">
        <f t="shared" si="0"/>
        <v>2.2976744186046512</v>
      </c>
    </row>
    <row r="19" spans="1:5" ht="15.75" thickBot="1" x14ac:dyDescent="0.3">
      <c r="A19" s="11">
        <v>45133</v>
      </c>
      <c r="B19" s="12">
        <v>0.70833333333333304</v>
      </c>
      <c r="C19" s="27">
        <v>1806</v>
      </c>
      <c r="D19" s="13"/>
      <c r="E19" s="13">
        <f t="shared" si="0"/>
        <v>2.1</v>
      </c>
    </row>
    <row r="20" spans="1:5" ht="15.75" thickBot="1" x14ac:dyDescent="0.3">
      <c r="A20" s="11">
        <v>45133</v>
      </c>
      <c r="B20" s="12">
        <v>0.75</v>
      </c>
      <c r="C20" s="27">
        <v>2138</v>
      </c>
      <c r="D20" s="13"/>
      <c r="E20" s="13">
        <f t="shared" si="0"/>
        <v>2.4860465116279071</v>
      </c>
    </row>
    <row r="21" spans="1:5" ht="15.75" thickBot="1" x14ac:dyDescent="0.3">
      <c r="A21" s="11">
        <v>45133</v>
      </c>
      <c r="B21" s="12">
        <v>0.79166666666666696</v>
      </c>
      <c r="C21" s="27">
        <v>2124</v>
      </c>
      <c r="D21" s="13"/>
      <c r="E21" s="13">
        <f t="shared" si="0"/>
        <v>2.4697674418604652</v>
      </c>
    </row>
    <row r="22" spans="1:5" ht="15.75" thickBot="1" x14ac:dyDescent="0.3">
      <c r="A22" s="11">
        <v>45133</v>
      </c>
      <c r="B22" s="12">
        <v>0.83333333333333304</v>
      </c>
      <c r="C22" s="27">
        <v>1834</v>
      </c>
      <c r="D22" s="13"/>
      <c r="E22" s="13">
        <f t="shared" si="0"/>
        <v>2.1325581395348836</v>
      </c>
    </row>
    <row r="23" spans="1:5" ht="15.75" thickBot="1" x14ac:dyDescent="0.3">
      <c r="A23" s="11">
        <v>45133</v>
      </c>
      <c r="B23" s="12">
        <v>0.875</v>
      </c>
      <c r="C23" s="27">
        <v>2100</v>
      </c>
      <c r="D23" s="13"/>
      <c r="E23" s="13">
        <f t="shared" si="0"/>
        <v>2.441860465116279</v>
      </c>
    </row>
    <row r="24" spans="1:5" ht="15.75" thickBot="1" x14ac:dyDescent="0.3">
      <c r="A24" s="11">
        <v>45133</v>
      </c>
      <c r="B24" s="12">
        <v>0.91666666666666696</v>
      </c>
      <c r="C24" s="27">
        <v>1941</v>
      </c>
      <c r="D24" s="13"/>
      <c r="E24" s="13">
        <f t="shared" si="0"/>
        <v>2.2569767441860464</v>
      </c>
    </row>
    <row r="25" spans="1:5" ht="15.75" thickBot="1" x14ac:dyDescent="0.3">
      <c r="A25" s="11">
        <v>45133</v>
      </c>
      <c r="B25" s="12">
        <v>0.95833333333333304</v>
      </c>
      <c r="C25" s="27">
        <v>2254</v>
      </c>
      <c r="D25" s="13"/>
      <c r="E25" s="13">
        <f t="shared" si="0"/>
        <v>2.6209302325581394</v>
      </c>
    </row>
    <row r="26" spans="1:5" ht="15.75" thickBot="1" x14ac:dyDescent="0.3">
      <c r="A26" s="26">
        <v>45133</v>
      </c>
      <c r="B26" s="25">
        <v>1</v>
      </c>
      <c r="C26" s="28">
        <v>2626</v>
      </c>
      <c r="D26" s="13"/>
      <c r="E26" s="13">
        <f t="shared" si="0"/>
        <v>3.0534883720930233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56.377906976744185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8883-F4AE-4D2E-A733-676591608844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45137</v>
      </c>
      <c r="B3" s="12">
        <v>4.1666666666666664E-2</v>
      </c>
      <c r="C3" s="27">
        <v>1683</v>
      </c>
      <c r="D3" s="13"/>
      <c r="E3" s="13">
        <f>+C3/860</f>
        <v>1.9569767441860466</v>
      </c>
    </row>
    <row r="4" spans="1:5" ht="15.75" thickBot="1" x14ac:dyDescent="0.3">
      <c r="A4" s="11">
        <v>45137</v>
      </c>
      <c r="B4" s="12">
        <v>8.3333333333333301E-2</v>
      </c>
      <c r="C4" s="27">
        <v>1885</v>
      </c>
      <c r="D4" s="13"/>
      <c r="E4" s="13">
        <f t="shared" ref="E4:E26" si="0">+C4/860</f>
        <v>2.191860465116279</v>
      </c>
    </row>
    <row r="5" spans="1:5" ht="15.75" thickBot="1" x14ac:dyDescent="0.3">
      <c r="A5" s="11">
        <v>45137</v>
      </c>
      <c r="B5" s="12">
        <v>0.125</v>
      </c>
      <c r="C5" s="27">
        <v>1783</v>
      </c>
      <c r="D5" s="13"/>
      <c r="E5" s="13">
        <f t="shared" si="0"/>
        <v>2.0732558139534882</v>
      </c>
    </row>
    <row r="6" spans="1:5" ht="15.75" thickBot="1" x14ac:dyDescent="0.3">
      <c r="A6" s="11">
        <v>45137</v>
      </c>
      <c r="B6" s="12">
        <v>0.16666666666666699</v>
      </c>
      <c r="C6" s="27">
        <v>1561</v>
      </c>
      <c r="D6" s="13"/>
      <c r="E6" s="13">
        <f t="shared" si="0"/>
        <v>1.8151162790697675</v>
      </c>
    </row>
    <row r="7" spans="1:5" ht="15.75" thickBot="1" x14ac:dyDescent="0.3">
      <c r="A7" s="11">
        <v>45137</v>
      </c>
      <c r="B7" s="12">
        <v>0.20833333333333301</v>
      </c>
      <c r="C7" s="27">
        <v>1718</v>
      </c>
      <c r="D7" s="13"/>
      <c r="E7" s="13">
        <f t="shared" si="0"/>
        <v>1.9976744186046511</v>
      </c>
    </row>
    <row r="8" spans="1:5" ht="15.75" thickBot="1" x14ac:dyDescent="0.3">
      <c r="A8" s="11">
        <v>45137</v>
      </c>
      <c r="B8" s="12">
        <v>0.25</v>
      </c>
      <c r="C8" s="27">
        <v>2084</v>
      </c>
      <c r="D8" s="13"/>
      <c r="E8" s="13">
        <f t="shared" si="0"/>
        <v>2.4232558139534883</v>
      </c>
    </row>
    <row r="9" spans="1:5" ht="15.75" thickBot="1" x14ac:dyDescent="0.3">
      <c r="A9" s="11">
        <v>45137</v>
      </c>
      <c r="B9" s="12">
        <v>0.29166666666666702</v>
      </c>
      <c r="C9" s="27">
        <v>1878</v>
      </c>
      <c r="D9" s="13"/>
      <c r="E9" s="13">
        <f t="shared" si="0"/>
        <v>2.1837209302325582</v>
      </c>
    </row>
    <row r="10" spans="1:5" ht="15.75" thickBot="1" x14ac:dyDescent="0.3">
      <c r="A10" s="11">
        <v>45137</v>
      </c>
      <c r="B10" s="12">
        <v>0.33333333333333298</v>
      </c>
      <c r="C10" s="27">
        <v>2120</v>
      </c>
      <c r="D10" s="13"/>
      <c r="E10" s="13">
        <f t="shared" si="0"/>
        <v>2.4651162790697674</v>
      </c>
    </row>
    <row r="11" spans="1:5" ht="15.75" thickBot="1" x14ac:dyDescent="0.3">
      <c r="A11" s="11">
        <v>45137</v>
      </c>
      <c r="B11" s="12">
        <v>0.375</v>
      </c>
      <c r="C11" s="27">
        <v>1781</v>
      </c>
      <c r="D11" s="13"/>
      <c r="E11" s="13">
        <f t="shared" si="0"/>
        <v>2.0709302325581396</v>
      </c>
    </row>
    <row r="12" spans="1:5" ht="15.75" thickBot="1" x14ac:dyDescent="0.3">
      <c r="A12" s="11">
        <v>45137</v>
      </c>
      <c r="B12" s="12">
        <v>0.41666666666666702</v>
      </c>
      <c r="C12" s="27">
        <v>1992</v>
      </c>
      <c r="D12" s="13"/>
      <c r="E12" s="13">
        <f t="shared" si="0"/>
        <v>2.3162790697674418</v>
      </c>
    </row>
    <row r="13" spans="1:5" ht="15.75" thickBot="1" x14ac:dyDescent="0.3">
      <c r="A13" s="11">
        <v>45137</v>
      </c>
      <c r="B13" s="12">
        <v>0.45833333333333298</v>
      </c>
      <c r="C13" s="27">
        <v>3279</v>
      </c>
      <c r="D13" s="13"/>
      <c r="E13" s="13">
        <f t="shared" si="0"/>
        <v>3.8127906976744188</v>
      </c>
    </row>
    <row r="14" spans="1:5" ht="15.75" thickBot="1" x14ac:dyDescent="0.3">
      <c r="A14" s="11">
        <v>45137</v>
      </c>
      <c r="B14" s="12">
        <v>0.5</v>
      </c>
      <c r="C14" s="27">
        <v>3014</v>
      </c>
      <c r="D14" s="13"/>
      <c r="E14" s="13">
        <f t="shared" si="0"/>
        <v>3.5046511627906978</v>
      </c>
    </row>
    <row r="15" spans="1:5" ht="15.75" thickBot="1" x14ac:dyDescent="0.3">
      <c r="A15" s="11">
        <v>45137</v>
      </c>
      <c r="B15" s="12">
        <v>0.54166666666666696</v>
      </c>
      <c r="C15" s="27">
        <v>3075</v>
      </c>
      <c r="D15" s="13"/>
      <c r="E15" s="13">
        <f t="shared" si="0"/>
        <v>3.5755813953488373</v>
      </c>
    </row>
    <row r="16" spans="1:5" ht="15.75" thickBot="1" x14ac:dyDescent="0.3">
      <c r="A16" s="11">
        <v>45137</v>
      </c>
      <c r="B16" s="12">
        <v>0.58333333333333304</v>
      </c>
      <c r="C16" s="27">
        <v>4466</v>
      </c>
      <c r="D16" s="13"/>
      <c r="E16" s="13">
        <f t="shared" si="0"/>
        <v>5.1930232558139533</v>
      </c>
    </row>
    <row r="17" spans="1:5" ht="15.75" thickBot="1" x14ac:dyDescent="0.3">
      <c r="A17" s="11">
        <v>45137</v>
      </c>
      <c r="B17" s="12">
        <v>0.625</v>
      </c>
      <c r="C17" s="27">
        <v>4310</v>
      </c>
      <c r="D17" s="13"/>
      <c r="E17" s="13">
        <f t="shared" si="0"/>
        <v>5.0116279069767442</v>
      </c>
    </row>
    <row r="18" spans="1:5" ht="15.75" thickBot="1" x14ac:dyDescent="0.3">
      <c r="A18" s="11">
        <v>45137</v>
      </c>
      <c r="B18" s="12">
        <v>0.66666666666666696</v>
      </c>
      <c r="C18" s="27">
        <v>3856</v>
      </c>
      <c r="D18" s="13"/>
      <c r="E18" s="13">
        <f t="shared" si="0"/>
        <v>4.4837209302325585</v>
      </c>
    </row>
    <row r="19" spans="1:5" ht="15.75" thickBot="1" x14ac:dyDescent="0.3">
      <c r="A19" s="11">
        <v>45137</v>
      </c>
      <c r="B19" s="12">
        <v>0.70833333333333304</v>
      </c>
      <c r="C19" s="27">
        <v>3471</v>
      </c>
      <c r="D19" s="13"/>
      <c r="E19" s="13">
        <f t="shared" si="0"/>
        <v>4.036046511627907</v>
      </c>
    </row>
    <row r="20" spans="1:5" ht="15.75" thickBot="1" x14ac:dyDescent="0.3">
      <c r="A20" s="11">
        <v>45137</v>
      </c>
      <c r="B20" s="12">
        <v>0.75</v>
      </c>
      <c r="C20" s="27">
        <v>3830</v>
      </c>
      <c r="D20" s="13"/>
      <c r="E20" s="13">
        <f t="shared" si="0"/>
        <v>4.4534883720930232</v>
      </c>
    </row>
    <row r="21" spans="1:5" ht="15.75" thickBot="1" x14ac:dyDescent="0.3">
      <c r="A21" s="11">
        <v>45137</v>
      </c>
      <c r="B21" s="12">
        <v>0.79166666666666696</v>
      </c>
      <c r="C21" s="27">
        <v>3505</v>
      </c>
      <c r="D21" s="13"/>
      <c r="E21" s="13">
        <f t="shared" si="0"/>
        <v>4.0755813953488369</v>
      </c>
    </row>
    <row r="22" spans="1:5" ht="15.75" thickBot="1" x14ac:dyDescent="0.3">
      <c r="A22" s="11">
        <v>45137</v>
      </c>
      <c r="B22" s="12">
        <v>0.83333333333333304</v>
      </c>
      <c r="C22" s="27">
        <v>2844</v>
      </c>
      <c r="D22" s="13"/>
      <c r="E22" s="13">
        <f t="shared" si="0"/>
        <v>3.3069767441860467</v>
      </c>
    </row>
    <row r="23" spans="1:5" ht="15.75" thickBot="1" x14ac:dyDescent="0.3">
      <c r="A23" s="11">
        <v>45137</v>
      </c>
      <c r="B23" s="12">
        <v>0.875</v>
      </c>
      <c r="C23" s="27">
        <v>2749</v>
      </c>
      <c r="D23" s="13"/>
      <c r="E23" s="13">
        <f t="shared" si="0"/>
        <v>3.1965116279069767</v>
      </c>
    </row>
    <row r="24" spans="1:5" ht="15.75" thickBot="1" x14ac:dyDescent="0.3">
      <c r="A24" s="11">
        <v>45137</v>
      </c>
      <c r="B24" s="12">
        <v>0.91666666666666696</v>
      </c>
      <c r="C24" s="27">
        <v>2268</v>
      </c>
      <c r="D24" s="13"/>
      <c r="E24" s="13">
        <f t="shared" si="0"/>
        <v>2.6372093023255814</v>
      </c>
    </row>
    <row r="25" spans="1:5" ht="15.75" thickBot="1" x14ac:dyDescent="0.3">
      <c r="A25" s="11">
        <v>45137</v>
      </c>
      <c r="B25" s="12">
        <v>0.95833333333333304</v>
      </c>
      <c r="C25" s="27">
        <v>2271</v>
      </c>
      <c r="D25" s="13"/>
      <c r="E25" s="13">
        <f t="shared" si="0"/>
        <v>2.6406976744186048</v>
      </c>
    </row>
    <row r="26" spans="1:5" ht="15.75" thickBot="1" x14ac:dyDescent="0.3">
      <c r="A26" s="26">
        <v>45137</v>
      </c>
      <c r="B26" s="25">
        <v>1</v>
      </c>
      <c r="C26" s="28">
        <v>2168</v>
      </c>
      <c r="D26" s="13"/>
      <c r="E26" s="13">
        <f t="shared" si="0"/>
        <v>2.5209302325581397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73.943023255813955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61B8-5382-46B0-B2AA-8D5108F75780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45147</v>
      </c>
      <c r="B3" s="12">
        <v>4.1666666666666664E-2</v>
      </c>
      <c r="C3" s="27">
        <v>2327</v>
      </c>
      <c r="D3" s="13"/>
      <c r="E3" s="13">
        <f>+C3/860</f>
        <v>2.7058139534883723</v>
      </c>
    </row>
    <row r="4" spans="1:5" ht="15.75" thickBot="1" x14ac:dyDescent="0.3">
      <c r="A4" s="11">
        <v>45147</v>
      </c>
      <c r="B4" s="12">
        <v>8.3333333333333301E-2</v>
      </c>
      <c r="C4" s="27">
        <v>2322</v>
      </c>
      <c r="D4" s="13"/>
      <c r="E4" s="13">
        <f t="shared" ref="E4:E26" si="0">+C4/860</f>
        <v>2.7</v>
      </c>
    </row>
    <row r="5" spans="1:5" ht="15.75" thickBot="1" x14ac:dyDescent="0.3">
      <c r="A5" s="11">
        <v>45147</v>
      </c>
      <c r="B5" s="12">
        <v>0.125</v>
      </c>
      <c r="C5" s="27">
        <v>2038</v>
      </c>
      <c r="D5" s="13"/>
      <c r="E5" s="13">
        <f t="shared" si="0"/>
        <v>2.3697674418604651</v>
      </c>
    </row>
    <row r="6" spans="1:5" ht="15.75" thickBot="1" x14ac:dyDescent="0.3">
      <c r="A6" s="11">
        <v>45147</v>
      </c>
      <c r="B6" s="12">
        <v>0.16666666666666699</v>
      </c>
      <c r="C6" s="27">
        <v>2013</v>
      </c>
      <c r="D6" s="13"/>
      <c r="E6" s="13">
        <f t="shared" si="0"/>
        <v>2.3406976744186045</v>
      </c>
    </row>
    <row r="7" spans="1:5" ht="15.75" thickBot="1" x14ac:dyDescent="0.3">
      <c r="A7" s="11">
        <v>45147</v>
      </c>
      <c r="B7" s="12">
        <v>0.20833333333333301</v>
      </c>
      <c r="C7" s="27">
        <v>2058</v>
      </c>
      <c r="D7" s="13"/>
      <c r="E7" s="13">
        <f t="shared" si="0"/>
        <v>2.3930232558139535</v>
      </c>
    </row>
    <row r="8" spans="1:5" ht="15.75" thickBot="1" x14ac:dyDescent="0.3">
      <c r="A8" s="11">
        <v>45147</v>
      </c>
      <c r="B8" s="12">
        <v>0.25</v>
      </c>
      <c r="C8" s="27">
        <v>2249</v>
      </c>
      <c r="D8" s="13"/>
      <c r="E8" s="13">
        <f t="shared" si="0"/>
        <v>2.6151162790697673</v>
      </c>
    </row>
    <row r="9" spans="1:5" ht="15.75" thickBot="1" x14ac:dyDescent="0.3">
      <c r="A9" s="11">
        <v>45147</v>
      </c>
      <c r="B9" s="12">
        <v>0.29166666666666702</v>
      </c>
      <c r="C9" s="27">
        <v>2603</v>
      </c>
      <c r="D9" s="13"/>
      <c r="E9" s="13">
        <f t="shared" si="0"/>
        <v>3.0267441860465114</v>
      </c>
    </row>
    <row r="10" spans="1:5" ht="15.75" thickBot="1" x14ac:dyDescent="0.3">
      <c r="A10" s="11">
        <v>45147</v>
      </c>
      <c r="B10" s="12">
        <v>0.33333333333333298</v>
      </c>
      <c r="C10" s="27">
        <v>2536</v>
      </c>
      <c r="D10" s="13"/>
      <c r="E10" s="13">
        <f t="shared" si="0"/>
        <v>2.9488372093023254</v>
      </c>
    </row>
    <row r="11" spans="1:5" ht="15.75" thickBot="1" x14ac:dyDescent="0.3">
      <c r="A11" s="11">
        <v>45147</v>
      </c>
      <c r="B11" s="12">
        <v>0.375</v>
      </c>
      <c r="C11" s="27">
        <v>2475</v>
      </c>
      <c r="D11" s="13"/>
      <c r="E11" s="13">
        <f t="shared" si="0"/>
        <v>2.8779069767441858</v>
      </c>
    </row>
    <row r="12" spans="1:5" ht="15.75" thickBot="1" x14ac:dyDescent="0.3">
      <c r="A12" s="11">
        <v>45147</v>
      </c>
      <c r="B12" s="12">
        <v>0.41666666666666702</v>
      </c>
      <c r="C12" s="27">
        <v>2523</v>
      </c>
      <c r="D12" s="13"/>
      <c r="E12" s="13">
        <f t="shared" si="0"/>
        <v>2.9337209302325582</v>
      </c>
    </row>
    <row r="13" spans="1:5" ht="15.75" thickBot="1" x14ac:dyDescent="0.3">
      <c r="A13" s="11">
        <v>45147</v>
      </c>
      <c r="B13" s="12">
        <v>0.45833333333333298</v>
      </c>
      <c r="C13" s="27">
        <v>2317</v>
      </c>
      <c r="D13" s="13"/>
      <c r="E13" s="13">
        <f t="shared" si="0"/>
        <v>2.6941860465116281</v>
      </c>
    </row>
    <row r="14" spans="1:5" ht="15.75" thickBot="1" x14ac:dyDescent="0.3">
      <c r="A14" s="11">
        <v>45147</v>
      </c>
      <c r="B14" s="12">
        <v>0.5</v>
      </c>
      <c r="C14" s="27">
        <v>2052</v>
      </c>
      <c r="D14" s="13"/>
      <c r="E14" s="13">
        <f t="shared" si="0"/>
        <v>2.386046511627907</v>
      </c>
    </row>
    <row r="15" spans="1:5" ht="15.75" thickBot="1" x14ac:dyDescent="0.3">
      <c r="A15" s="11">
        <v>45147</v>
      </c>
      <c r="B15" s="12">
        <v>0.54166666666666696</v>
      </c>
      <c r="C15" s="27">
        <v>2061</v>
      </c>
      <c r="D15" s="13"/>
      <c r="E15" s="13">
        <f t="shared" si="0"/>
        <v>2.3965116279069769</v>
      </c>
    </row>
    <row r="16" spans="1:5" ht="15.75" thickBot="1" x14ac:dyDescent="0.3">
      <c r="A16" s="11">
        <v>45147</v>
      </c>
      <c r="B16" s="12">
        <v>0.58333333333333304</v>
      </c>
      <c r="C16" s="27">
        <v>2270</v>
      </c>
      <c r="D16" s="13"/>
      <c r="E16" s="13">
        <f t="shared" si="0"/>
        <v>2.63953488372093</v>
      </c>
    </row>
    <row r="17" spans="1:5" ht="15.75" thickBot="1" x14ac:dyDescent="0.3">
      <c r="A17" s="11">
        <v>45147</v>
      </c>
      <c r="B17" s="12">
        <v>0.625</v>
      </c>
      <c r="C17" s="27">
        <v>2114</v>
      </c>
      <c r="D17" s="13"/>
      <c r="E17" s="13">
        <f t="shared" si="0"/>
        <v>2.4581395348837209</v>
      </c>
    </row>
    <row r="18" spans="1:5" ht="15.75" thickBot="1" x14ac:dyDescent="0.3">
      <c r="A18" s="11">
        <v>45147</v>
      </c>
      <c r="B18" s="12">
        <v>0.66666666666666696</v>
      </c>
      <c r="C18" s="27">
        <v>2016</v>
      </c>
      <c r="D18" s="13"/>
      <c r="E18" s="13">
        <f t="shared" si="0"/>
        <v>2.344186046511628</v>
      </c>
    </row>
    <row r="19" spans="1:5" ht="15.75" thickBot="1" x14ac:dyDescent="0.3">
      <c r="A19" s="11">
        <v>45147</v>
      </c>
      <c r="B19" s="12">
        <v>0.70833333333333304</v>
      </c>
      <c r="C19" s="27">
        <v>1870</v>
      </c>
      <c r="D19" s="13"/>
      <c r="E19" s="13">
        <f t="shared" si="0"/>
        <v>2.1744186046511627</v>
      </c>
    </row>
    <row r="20" spans="1:5" ht="15.75" thickBot="1" x14ac:dyDescent="0.3">
      <c r="A20" s="11">
        <v>45147</v>
      </c>
      <c r="B20" s="12">
        <v>0.75</v>
      </c>
      <c r="C20" s="27">
        <v>2069</v>
      </c>
      <c r="D20" s="13"/>
      <c r="E20" s="13">
        <f t="shared" si="0"/>
        <v>2.405813953488372</v>
      </c>
    </row>
    <row r="21" spans="1:5" ht="15.75" thickBot="1" x14ac:dyDescent="0.3">
      <c r="A21" s="11">
        <v>45147</v>
      </c>
      <c r="B21" s="12">
        <v>0.79166666666666696</v>
      </c>
      <c r="C21" s="27">
        <v>1690</v>
      </c>
      <c r="D21" s="13"/>
      <c r="E21" s="13">
        <f t="shared" si="0"/>
        <v>1.9651162790697674</v>
      </c>
    </row>
    <row r="22" spans="1:5" ht="15.75" thickBot="1" x14ac:dyDescent="0.3">
      <c r="A22" s="11">
        <v>45147</v>
      </c>
      <c r="B22" s="12">
        <v>0.83333333333333304</v>
      </c>
      <c r="C22" s="27">
        <v>1651</v>
      </c>
      <c r="D22" s="13"/>
      <c r="E22" s="13">
        <f t="shared" si="0"/>
        <v>1.9197674418604651</v>
      </c>
    </row>
    <row r="23" spans="1:5" ht="15.75" thickBot="1" x14ac:dyDescent="0.3">
      <c r="A23" s="11">
        <v>45147</v>
      </c>
      <c r="B23" s="12">
        <v>0.875</v>
      </c>
      <c r="C23" s="27">
        <v>1905</v>
      </c>
      <c r="D23" s="13"/>
      <c r="E23" s="13">
        <f t="shared" si="0"/>
        <v>2.2151162790697674</v>
      </c>
    </row>
    <row r="24" spans="1:5" ht="15.75" thickBot="1" x14ac:dyDescent="0.3">
      <c r="A24" s="11">
        <v>45147</v>
      </c>
      <c r="B24" s="12">
        <v>0.91666666666666696</v>
      </c>
      <c r="C24" s="27">
        <v>2015</v>
      </c>
      <c r="D24" s="13"/>
      <c r="E24" s="13">
        <f t="shared" si="0"/>
        <v>2.3430232558139537</v>
      </c>
    </row>
    <row r="25" spans="1:5" ht="15.75" thickBot="1" x14ac:dyDescent="0.3">
      <c r="A25" s="11">
        <v>45147</v>
      </c>
      <c r="B25" s="12">
        <v>0.95833333333333304</v>
      </c>
      <c r="C25" s="27">
        <v>2210</v>
      </c>
      <c r="D25" s="13"/>
      <c r="E25" s="13">
        <f t="shared" si="0"/>
        <v>2.5697674418604652</v>
      </c>
    </row>
    <row r="26" spans="1:5" ht="15.75" thickBot="1" x14ac:dyDescent="0.3">
      <c r="A26" s="26">
        <v>45147</v>
      </c>
      <c r="B26" s="25">
        <v>1</v>
      </c>
      <c r="C26" s="28">
        <v>2310</v>
      </c>
      <c r="D26" s="13"/>
      <c r="E26" s="13">
        <f t="shared" si="0"/>
        <v>2.6860465116279069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60.109302325581389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59FB-62FA-46E7-AE78-C34C791C0556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45153</v>
      </c>
      <c r="B3" s="12">
        <v>4.1666666666666664E-2</v>
      </c>
      <c r="C3" s="27">
        <v>3709</v>
      </c>
      <c r="D3" s="13"/>
      <c r="E3" s="13">
        <f>+C3/860</f>
        <v>4.3127906976744184</v>
      </c>
    </row>
    <row r="4" spans="1:5" ht="15.75" thickBot="1" x14ac:dyDescent="0.3">
      <c r="A4" s="11">
        <v>45153</v>
      </c>
      <c r="B4" s="12">
        <v>8.3333333333333301E-2</v>
      </c>
      <c r="C4" s="27">
        <v>1789</v>
      </c>
      <c r="D4" s="13"/>
      <c r="E4" s="13">
        <f t="shared" ref="E4:E26" si="0">+C4/860</f>
        <v>2.0802325581395347</v>
      </c>
    </row>
    <row r="5" spans="1:5" ht="15.75" thickBot="1" x14ac:dyDescent="0.3">
      <c r="A5" s="11">
        <v>45153</v>
      </c>
      <c r="B5" s="12">
        <v>0.125</v>
      </c>
      <c r="C5" s="27">
        <v>1662</v>
      </c>
      <c r="D5" s="13"/>
      <c r="E5" s="13">
        <f t="shared" si="0"/>
        <v>1.9325581395348836</v>
      </c>
    </row>
    <row r="6" spans="1:5" ht="15.75" thickBot="1" x14ac:dyDescent="0.3">
      <c r="A6" s="11">
        <v>45153</v>
      </c>
      <c r="B6" s="12">
        <v>0.16666666666666699</v>
      </c>
      <c r="C6" s="27">
        <v>1715</v>
      </c>
      <c r="D6" s="13"/>
      <c r="E6" s="13">
        <f t="shared" si="0"/>
        <v>1.9941860465116279</v>
      </c>
    </row>
    <row r="7" spans="1:5" ht="15.75" thickBot="1" x14ac:dyDescent="0.3">
      <c r="A7" s="11">
        <v>45153</v>
      </c>
      <c r="B7" s="12">
        <v>0.20833333333333301</v>
      </c>
      <c r="C7" s="27">
        <v>1753</v>
      </c>
      <c r="D7" s="13"/>
      <c r="E7" s="13">
        <f t="shared" si="0"/>
        <v>2.0383720930232556</v>
      </c>
    </row>
    <row r="8" spans="1:5" ht="15.75" thickBot="1" x14ac:dyDescent="0.3">
      <c r="A8" s="11">
        <v>45153</v>
      </c>
      <c r="B8" s="12">
        <v>0.25</v>
      </c>
      <c r="C8" s="27">
        <v>1452</v>
      </c>
      <c r="D8" s="13"/>
      <c r="E8" s="13">
        <f t="shared" si="0"/>
        <v>1.6883720930232557</v>
      </c>
    </row>
    <row r="9" spans="1:5" ht="15.75" thickBot="1" x14ac:dyDescent="0.3">
      <c r="A9" s="11">
        <v>45153</v>
      </c>
      <c r="B9" s="12">
        <v>0.29166666666666702</v>
      </c>
      <c r="C9" s="27">
        <v>2997</v>
      </c>
      <c r="D9" s="13"/>
      <c r="E9" s="13">
        <f t="shared" si="0"/>
        <v>3.4848837209302324</v>
      </c>
    </row>
    <row r="10" spans="1:5" ht="15.75" thickBot="1" x14ac:dyDescent="0.3">
      <c r="A10" s="11">
        <v>45153</v>
      </c>
      <c r="B10" s="12">
        <v>0.33333333333333298</v>
      </c>
      <c r="C10" s="27">
        <v>4129</v>
      </c>
      <c r="D10" s="13"/>
      <c r="E10" s="13">
        <f t="shared" si="0"/>
        <v>4.8011627906976742</v>
      </c>
    </row>
    <row r="11" spans="1:5" ht="15.75" thickBot="1" x14ac:dyDescent="0.3">
      <c r="A11" s="11">
        <v>45153</v>
      </c>
      <c r="B11" s="12">
        <v>0.375</v>
      </c>
      <c r="C11" s="27">
        <v>4237</v>
      </c>
      <c r="D11" s="13"/>
      <c r="E11" s="13">
        <f t="shared" si="0"/>
        <v>4.9267441860465118</v>
      </c>
    </row>
    <row r="12" spans="1:5" ht="15.75" thickBot="1" x14ac:dyDescent="0.3">
      <c r="A12" s="11">
        <v>45153</v>
      </c>
      <c r="B12" s="12">
        <v>0.41666666666666702</v>
      </c>
      <c r="C12" s="27">
        <v>4279</v>
      </c>
      <c r="D12" s="13"/>
      <c r="E12" s="13">
        <f t="shared" si="0"/>
        <v>4.9755813953488373</v>
      </c>
    </row>
    <row r="13" spans="1:5" ht="15.75" thickBot="1" x14ac:dyDescent="0.3">
      <c r="A13" s="11">
        <v>45153</v>
      </c>
      <c r="B13" s="12">
        <v>0.45833333333333298</v>
      </c>
      <c r="C13" s="27">
        <v>4437</v>
      </c>
      <c r="D13" s="13"/>
      <c r="E13" s="13">
        <f t="shared" si="0"/>
        <v>5.159302325581395</v>
      </c>
    </row>
    <row r="14" spans="1:5" ht="15.75" thickBot="1" x14ac:dyDescent="0.3">
      <c r="A14" s="11">
        <v>45153</v>
      </c>
      <c r="B14" s="12">
        <v>0.5</v>
      </c>
      <c r="C14" s="27">
        <v>4433</v>
      </c>
      <c r="D14" s="13"/>
      <c r="E14" s="13">
        <f t="shared" si="0"/>
        <v>5.1546511627906977</v>
      </c>
    </row>
    <row r="15" spans="1:5" ht="15.75" thickBot="1" x14ac:dyDescent="0.3">
      <c r="A15" s="11">
        <v>45153</v>
      </c>
      <c r="B15" s="12">
        <v>0.54166666666666696</v>
      </c>
      <c r="C15" s="27">
        <v>4479</v>
      </c>
      <c r="D15" s="13"/>
      <c r="E15" s="13">
        <f t="shared" si="0"/>
        <v>5.2081395348837205</v>
      </c>
    </row>
    <row r="16" spans="1:5" ht="15.75" thickBot="1" x14ac:dyDescent="0.3">
      <c r="A16" s="11">
        <v>45153</v>
      </c>
      <c r="B16" s="12">
        <v>0.58333333333333304</v>
      </c>
      <c r="C16" s="27">
        <v>4528</v>
      </c>
      <c r="D16" s="13"/>
      <c r="E16" s="13">
        <f t="shared" si="0"/>
        <v>5.2651162790697672</v>
      </c>
    </row>
    <row r="17" spans="1:5" ht="15.75" thickBot="1" x14ac:dyDescent="0.3">
      <c r="A17" s="11">
        <v>45153</v>
      </c>
      <c r="B17" s="12">
        <v>0.625</v>
      </c>
      <c r="C17" s="27">
        <v>4206</v>
      </c>
      <c r="D17" s="13"/>
      <c r="E17" s="13">
        <f t="shared" si="0"/>
        <v>4.8906976744186048</v>
      </c>
    </row>
    <row r="18" spans="1:5" ht="15.75" thickBot="1" x14ac:dyDescent="0.3">
      <c r="A18" s="11">
        <v>45153</v>
      </c>
      <c r="B18" s="12">
        <v>0.66666666666666696</v>
      </c>
      <c r="C18" s="27">
        <v>4221</v>
      </c>
      <c r="D18" s="13"/>
      <c r="E18" s="13">
        <f t="shared" si="0"/>
        <v>4.9081395348837207</v>
      </c>
    </row>
    <row r="19" spans="1:5" ht="15.75" thickBot="1" x14ac:dyDescent="0.3">
      <c r="A19" s="11">
        <v>45153</v>
      </c>
      <c r="B19" s="12">
        <v>0.70833333333333304</v>
      </c>
      <c r="C19" s="27">
        <v>4247</v>
      </c>
      <c r="D19" s="13"/>
      <c r="E19" s="13">
        <f t="shared" si="0"/>
        <v>4.938372093023256</v>
      </c>
    </row>
    <row r="20" spans="1:5" ht="15.75" thickBot="1" x14ac:dyDescent="0.3">
      <c r="A20" s="11">
        <v>45153</v>
      </c>
      <c r="B20" s="12">
        <v>0.75</v>
      </c>
      <c r="C20" s="27">
        <v>4099</v>
      </c>
      <c r="D20" s="13"/>
      <c r="E20" s="13">
        <f t="shared" si="0"/>
        <v>4.7662790697674415</v>
      </c>
    </row>
    <row r="21" spans="1:5" ht="15.75" thickBot="1" x14ac:dyDescent="0.3">
      <c r="A21" s="11">
        <v>45153</v>
      </c>
      <c r="B21" s="12">
        <v>0.79166666666666696</v>
      </c>
      <c r="C21" s="27">
        <v>3462</v>
      </c>
      <c r="D21" s="13"/>
      <c r="E21" s="13">
        <f t="shared" si="0"/>
        <v>4.0255813953488371</v>
      </c>
    </row>
    <row r="22" spans="1:5" ht="15.75" thickBot="1" x14ac:dyDescent="0.3">
      <c r="A22" s="11">
        <v>45153</v>
      </c>
      <c r="B22" s="12">
        <v>0.83333333333333304</v>
      </c>
      <c r="C22" s="27">
        <v>4200</v>
      </c>
      <c r="D22" s="13"/>
      <c r="E22" s="13">
        <f t="shared" si="0"/>
        <v>4.8837209302325579</v>
      </c>
    </row>
    <row r="23" spans="1:5" ht="15.75" thickBot="1" x14ac:dyDescent="0.3">
      <c r="A23" s="11">
        <v>45153</v>
      </c>
      <c r="B23" s="12">
        <v>0.875</v>
      </c>
      <c r="C23" s="27">
        <v>4828</v>
      </c>
      <c r="D23" s="13"/>
      <c r="E23" s="13">
        <f t="shared" si="0"/>
        <v>5.6139534883720934</v>
      </c>
    </row>
    <row r="24" spans="1:5" ht="15.75" thickBot="1" x14ac:dyDescent="0.3">
      <c r="A24" s="11">
        <v>45153</v>
      </c>
      <c r="B24" s="12">
        <v>0.91666666666666696</v>
      </c>
      <c r="C24" s="27">
        <v>4180</v>
      </c>
      <c r="D24" s="13"/>
      <c r="E24" s="13">
        <f t="shared" si="0"/>
        <v>4.8604651162790695</v>
      </c>
    </row>
    <row r="25" spans="1:5" ht="15.75" thickBot="1" x14ac:dyDescent="0.3">
      <c r="A25" s="11">
        <v>45153</v>
      </c>
      <c r="B25" s="12">
        <v>0.95833333333333304</v>
      </c>
      <c r="C25" s="27">
        <v>3710</v>
      </c>
      <c r="D25" s="13"/>
      <c r="E25" s="13">
        <f t="shared" si="0"/>
        <v>4.3139534883720927</v>
      </c>
    </row>
    <row r="26" spans="1:5" ht="15.75" thickBot="1" x14ac:dyDescent="0.3">
      <c r="A26" s="26">
        <v>45153</v>
      </c>
      <c r="B26" s="25">
        <v>1</v>
      </c>
      <c r="C26" s="28">
        <v>3870</v>
      </c>
      <c r="D26" s="13"/>
      <c r="E26" s="13">
        <f t="shared" si="0"/>
        <v>4.5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100.72325581395349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FE5F-B107-4426-B9D4-A678A5AAAEF1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45158</v>
      </c>
      <c r="B3" s="12">
        <v>4.1666666666666664E-2</v>
      </c>
      <c r="C3" s="27">
        <v>3609</v>
      </c>
      <c r="D3" s="13"/>
      <c r="E3" s="13">
        <f>+C3/860</f>
        <v>4.1965116279069772</v>
      </c>
    </row>
    <row r="4" spans="1:5" ht="15.75" thickBot="1" x14ac:dyDescent="0.3">
      <c r="A4" s="11">
        <v>45158</v>
      </c>
      <c r="B4" s="12">
        <v>8.3333333333333301E-2</v>
      </c>
      <c r="C4" s="27">
        <v>3260</v>
      </c>
      <c r="D4" s="13"/>
      <c r="E4" s="13">
        <f t="shared" ref="E4:E26" si="0">+C4/860</f>
        <v>3.7906976744186047</v>
      </c>
    </row>
    <row r="5" spans="1:5" ht="15.75" thickBot="1" x14ac:dyDescent="0.3">
      <c r="A5" s="11">
        <v>45158</v>
      </c>
      <c r="B5" s="12">
        <v>0.125</v>
      </c>
      <c r="C5" s="27">
        <v>3010</v>
      </c>
      <c r="D5" s="13"/>
      <c r="E5" s="13">
        <f t="shared" si="0"/>
        <v>3.5</v>
      </c>
    </row>
    <row r="6" spans="1:5" ht="15.75" thickBot="1" x14ac:dyDescent="0.3">
      <c r="A6" s="11">
        <v>45158</v>
      </c>
      <c r="B6" s="12">
        <v>0.16666666666666699</v>
      </c>
      <c r="C6" s="27">
        <v>4151</v>
      </c>
      <c r="D6" s="13"/>
      <c r="E6" s="13">
        <f t="shared" si="0"/>
        <v>4.8267441860465112</v>
      </c>
    </row>
    <row r="7" spans="1:5" ht="15.75" thickBot="1" x14ac:dyDescent="0.3">
      <c r="A7" s="11">
        <v>45158</v>
      </c>
      <c r="B7" s="12">
        <v>0.20833333333333301</v>
      </c>
      <c r="C7" s="27">
        <v>2659</v>
      </c>
      <c r="D7" s="13"/>
      <c r="E7" s="13">
        <f t="shared" si="0"/>
        <v>3.0918604651162789</v>
      </c>
    </row>
    <row r="8" spans="1:5" ht="15.75" thickBot="1" x14ac:dyDescent="0.3">
      <c r="A8" s="11">
        <v>45158</v>
      </c>
      <c r="B8" s="12">
        <v>0.25</v>
      </c>
      <c r="C8" s="27">
        <v>3610</v>
      </c>
      <c r="D8" s="13"/>
      <c r="E8" s="13">
        <f t="shared" si="0"/>
        <v>4.1976744186046515</v>
      </c>
    </row>
    <row r="9" spans="1:5" ht="15.75" thickBot="1" x14ac:dyDescent="0.3">
      <c r="A9" s="11">
        <v>45158</v>
      </c>
      <c r="B9" s="12">
        <v>0.29166666666666702</v>
      </c>
      <c r="C9" s="27">
        <v>3575</v>
      </c>
      <c r="D9" s="13"/>
      <c r="E9" s="13">
        <f t="shared" si="0"/>
        <v>4.1569767441860463</v>
      </c>
    </row>
    <row r="10" spans="1:5" ht="15.75" thickBot="1" x14ac:dyDescent="0.3">
      <c r="A10" s="11">
        <v>45158</v>
      </c>
      <c r="B10" s="12">
        <v>0.33333333333333298</v>
      </c>
      <c r="C10" s="27">
        <v>3610</v>
      </c>
      <c r="D10" s="13"/>
      <c r="E10" s="13">
        <f t="shared" si="0"/>
        <v>4.1976744186046515</v>
      </c>
    </row>
    <row r="11" spans="1:5" ht="15.75" thickBot="1" x14ac:dyDescent="0.3">
      <c r="A11" s="11">
        <v>45158</v>
      </c>
      <c r="B11" s="12">
        <v>0.375</v>
      </c>
      <c r="C11" s="27">
        <v>4484</v>
      </c>
      <c r="D11" s="13"/>
      <c r="E11" s="13">
        <f t="shared" si="0"/>
        <v>5.213953488372093</v>
      </c>
    </row>
    <row r="12" spans="1:5" ht="15.75" thickBot="1" x14ac:dyDescent="0.3">
      <c r="A12" s="11">
        <v>45158</v>
      </c>
      <c r="B12" s="12">
        <v>0.41666666666666702</v>
      </c>
      <c r="C12" s="27">
        <v>4428</v>
      </c>
      <c r="D12" s="13"/>
      <c r="E12" s="13">
        <f t="shared" si="0"/>
        <v>5.148837209302326</v>
      </c>
    </row>
    <row r="13" spans="1:5" ht="15.75" thickBot="1" x14ac:dyDescent="0.3">
      <c r="A13" s="11">
        <v>45158</v>
      </c>
      <c r="B13" s="12">
        <v>0.45833333333333298</v>
      </c>
      <c r="C13" s="27">
        <v>4499</v>
      </c>
      <c r="D13" s="13"/>
      <c r="E13" s="13">
        <f t="shared" si="0"/>
        <v>5.2313953488372089</v>
      </c>
    </row>
    <row r="14" spans="1:5" ht="15.75" thickBot="1" x14ac:dyDescent="0.3">
      <c r="A14" s="11">
        <v>45158</v>
      </c>
      <c r="B14" s="12">
        <v>0.5</v>
      </c>
      <c r="C14" s="27">
        <v>3833</v>
      </c>
      <c r="D14" s="13"/>
      <c r="E14" s="13">
        <f t="shared" si="0"/>
        <v>4.4569767441860462</v>
      </c>
    </row>
    <row r="15" spans="1:5" ht="15.75" thickBot="1" x14ac:dyDescent="0.3">
      <c r="A15" s="11">
        <v>45158</v>
      </c>
      <c r="B15" s="12">
        <v>0.54166666666666696</v>
      </c>
      <c r="C15" s="27">
        <v>3930</v>
      </c>
      <c r="D15" s="13"/>
      <c r="E15" s="13">
        <f t="shared" si="0"/>
        <v>4.5697674418604652</v>
      </c>
    </row>
    <row r="16" spans="1:5" ht="15.75" thickBot="1" x14ac:dyDescent="0.3">
      <c r="A16" s="11">
        <v>45158</v>
      </c>
      <c r="B16" s="12">
        <v>0.58333333333333304</v>
      </c>
      <c r="C16" s="27">
        <v>3728</v>
      </c>
      <c r="D16" s="13"/>
      <c r="E16" s="13">
        <f t="shared" si="0"/>
        <v>4.3348837209302324</v>
      </c>
    </row>
    <row r="17" spans="1:5" ht="15.75" thickBot="1" x14ac:dyDescent="0.3">
      <c r="A17" s="11">
        <v>45158</v>
      </c>
      <c r="B17" s="12">
        <v>0.625</v>
      </c>
      <c r="C17" s="27">
        <v>3744</v>
      </c>
      <c r="D17" s="13"/>
      <c r="E17" s="13">
        <f t="shared" si="0"/>
        <v>4.3534883720930235</v>
      </c>
    </row>
    <row r="18" spans="1:5" ht="15.75" thickBot="1" x14ac:dyDescent="0.3">
      <c r="A18" s="11">
        <v>45158</v>
      </c>
      <c r="B18" s="12">
        <v>0.66666666666666696</v>
      </c>
      <c r="C18" s="27">
        <v>3679</v>
      </c>
      <c r="D18" s="13"/>
      <c r="E18" s="13">
        <f t="shared" si="0"/>
        <v>4.2779069767441857</v>
      </c>
    </row>
    <row r="19" spans="1:5" ht="15.75" thickBot="1" x14ac:dyDescent="0.3">
      <c r="A19" s="11">
        <v>45158</v>
      </c>
      <c r="B19" s="12">
        <v>0.70833333333333304</v>
      </c>
      <c r="C19" s="27">
        <v>3661</v>
      </c>
      <c r="D19" s="13"/>
      <c r="E19" s="13">
        <f t="shared" si="0"/>
        <v>4.2569767441860469</v>
      </c>
    </row>
    <row r="20" spans="1:5" ht="15.75" thickBot="1" x14ac:dyDescent="0.3">
      <c r="A20" s="11">
        <v>45158</v>
      </c>
      <c r="B20" s="12">
        <v>0.75</v>
      </c>
      <c r="C20" s="27">
        <v>3847</v>
      </c>
      <c r="D20" s="13"/>
      <c r="E20" s="13">
        <f t="shared" si="0"/>
        <v>4.4732558139534886</v>
      </c>
    </row>
    <row r="21" spans="1:5" ht="15.75" thickBot="1" x14ac:dyDescent="0.3">
      <c r="A21" s="11">
        <v>45158</v>
      </c>
      <c r="B21" s="12">
        <v>0.79166666666666696</v>
      </c>
      <c r="C21" s="27">
        <v>4725</v>
      </c>
      <c r="D21" s="13"/>
      <c r="E21" s="13">
        <f t="shared" si="0"/>
        <v>5.4941860465116283</v>
      </c>
    </row>
    <row r="22" spans="1:5" ht="15.75" thickBot="1" x14ac:dyDescent="0.3">
      <c r="A22" s="11">
        <v>45158</v>
      </c>
      <c r="B22" s="12">
        <v>0.83333333333333304</v>
      </c>
      <c r="C22" s="27">
        <v>5853</v>
      </c>
      <c r="D22" s="13"/>
      <c r="E22" s="13">
        <f t="shared" si="0"/>
        <v>6.8058139534883724</v>
      </c>
    </row>
    <row r="23" spans="1:5" ht="15.75" thickBot="1" x14ac:dyDescent="0.3">
      <c r="A23" s="11">
        <v>45158</v>
      </c>
      <c r="B23" s="12">
        <v>0.875</v>
      </c>
      <c r="C23" s="27">
        <v>5769</v>
      </c>
      <c r="D23" s="13"/>
      <c r="E23" s="13">
        <f t="shared" si="0"/>
        <v>6.7081395348837205</v>
      </c>
    </row>
    <row r="24" spans="1:5" ht="15.75" thickBot="1" x14ac:dyDescent="0.3">
      <c r="A24" s="11">
        <v>45158</v>
      </c>
      <c r="B24" s="12">
        <v>0.91666666666666696</v>
      </c>
      <c r="C24" s="27">
        <v>5772</v>
      </c>
      <c r="D24" s="13"/>
      <c r="E24" s="13">
        <f t="shared" si="0"/>
        <v>6.7116279069767444</v>
      </c>
    </row>
    <row r="25" spans="1:5" ht="15.75" thickBot="1" x14ac:dyDescent="0.3">
      <c r="A25" s="11">
        <v>45158</v>
      </c>
      <c r="B25" s="12">
        <v>0.95833333333333304</v>
      </c>
      <c r="C25" s="27">
        <v>5768</v>
      </c>
      <c r="D25" s="13"/>
      <c r="E25" s="13">
        <f t="shared" si="0"/>
        <v>6.7069767441860462</v>
      </c>
    </row>
    <row r="26" spans="1:5" ht="15.75" thickBot="1" x14ac:dyDescent="0.3">
      <c r="A26" s="26">
        <v>45158</v>
      </c>
      <c r="B26" s="25">
        <v>1</v>
      </c>
      <c r="C26" s="28">
        <v>5750</v>
      </c>
      <c r="D26" s="13"/>
      <c r="E26" s="13">
        <f t="shared" si="0"/>
        <v>6.6860465116279073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117.38837209302326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165F-0904-41AF-AEB7-534F9BFB0D0E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45171</v>
      </c>
      <c r="B3" s="12">
        <v>4.1666666666666664E-2</v>
      </c>
      <c r="C3" s="27">
        <v>2106</v>
      </c>
      <c r="D3" s="13"/>
      <c r="E3" s="13">
        <f>+C3/860</f>
        <v>2.4488372093023254</v>
      </c>
    </row>
    <row r="4" spans="1:5" ht="15.75" thickBot="1" x14ac:dyDescent="0.3">
      <c r="A4" s="11">
        <v>45171</v>
      </c>
      <c r="B4" s="12">
        <v>8.3333333333333301E-2</v>
      </c>
      <c r="C4" s="27">
        <v>2060</v>
      </c>
      <c r="D4" s="13"/>
      <c r="E4" s="13">
        <f t="shared" ref="E4:E26" si="0">+C4/860</f>
        <v>2.3953488372093021</v>
      </c>
    </row>
    <row r="5" spans="1:5" ht="15.75" thickBot="1" x14ac:dyDescent="0.3">
      <c r="A5" s="11">
        <v>45171</v>
      </c>
      <c r="B5" s="12">
        <v>0.125</v>
      </c>
      <c r="C5" s="27">
        <v>2088</v>
      </c>
      <c r="D5" s="13"/>
      <c r="E5" s="13">
        <f t="shared" si="0"/>
        <v>2.4279069767441861</v>
      </c>
    </row>
    <row r="6" spans="1:5" ht="15.75" thickBot="1" x14ac:dyDescent="0.3">
      <c r="A6" s="11">
        <v>45171</v>
      </c>
      <c r="B6" s="12">
        <v>0.16666666666666699</v>
      </c>
      <c r="C6" s="27">
        <v>2089</v>
      </c>
      <c r="D6" s="13"/>
      <c r="E6" s="13">
        <f t="shared" si="0"/>
        <v>2.4290697674418604</v>
      </c>
    </row>
    <row r="7" spans="1:5" ht="15.75" thickBot="1" x14ac:dyDescent="0.3">
      <c r="A7" s="11">
        <v>45171</v>
      </c>
      <c r="B7" s="12">
        <v>0.20833333333333301</v>
      </c>
      <c r="C7" s="27">
        <v>2103</v>
      </c>
      <c r="D7" s="13"/>
      <c r="E7" s="13">
        <f t="shared" si="0"/>
        <v>2.4453488372093024</v>
      </c>
    </row>
    <row r="8" spans="1:5" ht="15.75" thickBot="1" x14ac:dyDescent="0.3">
      <c r="A8" s="11">
        <v>45171</v>
      </c>
      <c r="B8" s="12">
        <v>0.25</v>
      </c>
      <c r="C8" s="27">
        <v>2173</v>
      </c>
      <c r="D8" s="13"/>
      <c r="E8" s="13">
        <f t="shared" si="0"/>
        <v>2.5267441860465114</v>
      </c>
    </row>
    <row r="9" spans="1:5" ht="15.75" thickBot="1" x14ac:dyDescent="0.3">
      <c r="A9" s="11">
        <v>45171</v>
      </c>
      <c r="B9" s="12">
        <v>0.29166666666666702</v>
      </c>
      <c r="C9" s="27">
        <v>1971</v>
      </c>
      <c r="D9" s="13"/>
      <c r="E9" s="13">
        <f t="shared" si="0"/>
        <v>2.2918604651162791</v>
      </c>
    </row>
    <row r="10" spans="1:5" ht="15.75" thickBot="1" x14ac:dyDescent="0.3">
      <c r="A10" s="11">
        <v>45171</v>
      </c>
      <c r="B10" s="12">
        <v>0.33333333333333298</v>
      </c>
      <c r="C10" s="27">
        <v>2059</v>
      </c>
      <c r="D10" s="13"/>
      <c r="E10" s="13">
        <f t="shared" si="0"/>
        <v>2.3941860465116278</v>
      </c>
    </row>
    <row r="11" spans="1:5" ht="15.75" thickBot="1" x14ac:dyDescent="0.3">
      <c r="A11" s="11">
        <v>45171</v>
      </c>
      <c r="B11" s="12">
        <v>0.375</v>
      </c>
      <c r="C11" s="27">
        <v>2327</v>
      </c>
      <c r="D11" s="13"/>
      <c r="E11" s="13">
        <f t="shared" si="0"/>
        <v>2.7058139534883723</v>
      </c>
    </row>
    <row r="12" spans="1:5" ht="15.75" thickBot="1" x14ac:dyDescent="0.3">
      <c r="A12" s="11">
        <v>45171</v>
      </c>
      <c r="B12" s="12">
        <v>0.41666666666666702</v>
      </c>
      <c r="C12" s="27">
        <v>2599</v>
      </c>
      <c r="D12" s="13"/>
      <c r="E12" s="13">
        <f t="shared" si="0"/>
        <v>3.0220930232558141</v>
      </c>
    </row>
    <row r="13" spans="1:5" ht="15.75" thickBot="1" x14ac:dyDescent="0.3">
      <c r="A13" s="11">
        <v>45171</v>
      </c>
      <c r="B13" s="12">
        <v>0.45833333333333298</v>
      </c>
      <c r="C13" s="27">
        <v>2007</v>
      </c>
      <c r="D13" s="13"/>
      <c r="E13" s="13">
        <f t="shared" si="0"/>
        <v>2.3337209302325581</v>
      </c>
    </row>
    <row r="14" spans="1:5" ht="15.75" thickBot="1" x14ac:dyDescent="0.3">
      <c r="A14" s="11">
        <v>45171</v>
      </c>
      <c r="B14" s="12">
        <v>0.5</v>
      </c>
      <c r="C14" s="27">
        <v>1891</v>
      </c>
      <c r="D14" s="13"/>
      <c r="E14" s="13">
        <f t="shared" si="0"/>
        <v>2.1988372093023254</v>
      </c>
    </row>
    <row r="15" spans="1:5" ht="15.75" thickBot="1" x14ac:dyDescent="0.3">
      <c r="A15" s="11">
        <v>45171</v>
      </c>
      <c r="B15" s="12">
        <v>0.54166666666666696</v>
      </c>
      <c r="C15" s="27">
        <v>1894</v>
      </c>
      <c r="D15" s="13"/>
      <c r="E15" s="13">
        <f t="shared" si="0"/>
        <v>2.2023255813953488</v>
      </c>
    </row>
    <row r="16" spans="1:5" ht="15.75" thickBot="1" x14ac:dyDescent="0.3">
      <c r="A16" s="11">
        <v>45171</v>
      </c>
      <c r="B16" s="12">
        <v>0.58333333333333304</v>
      </c>
      <c r="C16" s="27">
        <v>2008</v>
      </c>
      <c r="D16" s="13"/>
      <c r="E16" s="13">
        <f t="shared" si="0"/>
        <v>2.3348837209302324</v>
      </c>
    </row>
    <row r="17" spans="1:5" ht="15.75" thickBot="1" x14ac:dyDescent="0.3">
      <c r="A17" s="11">
        <v>45171</v>
      </c>
      <c r="B17" s="12">
        <v>0.625</v>
      </c>
      <c r="C17" s="27">
        <v>2092</v>
      </c>
      <c r="D17" s="13"/>
      <c r="E17" s="13">
        <f t="shared" si="0"/>
        <v>2.4325581395348839</v>
      </c>
    </row>
    <row r="18" spans="1:5" ht="15.75" thickBot="1" x14ac:dyDescent="0.3">
      <c r="A18" s="11">
        <v>45171</v>
      </c>
      <c r="B18" s="12">
        <v>0.66666666666666696</v>
      </c>
      <c r="C18" s="27">
        <v>1782</v>
      </c>
      <c r="D18" s="13"/>
      <c r="E18" s="13">
        <f t="shared" si="0"/>
        <v>2.0720930232558139</v>
      </c>
    </row>
    <row r="19" spans="1:5" ht="15.75" thickBot="1" x14ac:dyDescent="0.3">
      <c r="A19" s="11">
        <v>45171</v>
      </c>
      <c r="B19" s="12">
        <v>0.70833333333333304</v>
      </c>
      <c r="C19" s="27">
        <v>2056</v>
      </c>
      <c r="D19" s="13"/>
      <c r="E19" s="13">
        <f t="shared" si="0"/>
        <v>2.3906976744186048</v>
      </c>
    </row>
    <row r="20" spans="1:5" ht="15.75" thickBot="1" x14ac:dyDescent="0.3">
      <c r="A20" s="11">
        <v>45171</v>
      </c>
      <c r="B20" s="12">
        <v>0.75</v>
      </c>
      <c r="C20" s="27">
        <v>1809</v>
      </c>
      <c r="D20" s="13"/>
      <c r="E20" s="13">
        <f t="shared" si="0"/>
        <v>2.1034883720930231</v>
      </c>
    </row>
    <row r="21" spans="1:5" ht="15.75" thickBot="1" x14ac:dyDescent="0.3">
      <c r="A21" s="11">
        <v>45171</v>
      </c>
      <c r="B21" s="12">
        <v>0.79166666666666696</v>
      </c>
      <c r="C21" s="27">
        <v>1736</v>
      </c>
      <c r="D21" s="13"/>
      <c r="E21" s="13">
        <f t="shared" si="0"/>
        <v>2.0186046511627906</v>
      </c>
    </row>
    <row r="22" spans="1:5" ht="15.75" thickBot="1" x14ac:dyDescent="0.3">
      <c r="A22" s="11">
        <v>45171</v>
      </c>
      <c r="B22" s="12">
        <v>0.83333333333333304</v>
      </c>
      <c r="C22" s="27">
        <v>2259</v>
      </c>
      <c r="D22" s="13"/>
      <c r="E22" s="13">
        <f t="shared" si="0"/>
        <v>2.6267441860465115</v>
      </c>
    </row>
    <row r="23" spans="1:5" ht="15.75" thickBot="1" x14ac:dyDescent="0.3">
      <c r="A23" s="11">
        <v>45171</v>
      </c>
      <c r="B23" s="12">
        <v>0.875</v>
      </c>
      <c r="C23" s="27">
        <v>2021</v>
      </c>
      <c r="D23" s="13"/>
      <c r="E23" s="13">
        <f t="shared" si="0"/>
        <v>2.35</v>
      </c>
    </row>
    <row r="24" spans="1:5" ht="15.75" thickBot="1" x14ac:dyDescent="0.3">
      <c r="A24" s="11">
        <v>45171</v>
      </c>
      <c r="B24" s="12">
        <v>0.91666666666666696</v>
      </c>
      <c r="C24" s="27">
        <v>1744</v>
      </c>
      <c r="D24" s="13"/>
      <c r="E24" s="13">
        <f t="shared" si="0"/>
        <v>2.0279069767441862</v>
      </c>
    </row>
    <row r="25" spans="1:5" ht="15.75" thickBot="1" x14ac:dyDescent="0.3">
      <c r="A25" s="11">
        <v>45171</v>
      </c>
      <c r="B25" s="12">
        <v>0.95833333333333304</v>
      </c>
      <c r="C25" s="27">
        <v>2019</v>
      </c>
      <c r="D25" s="13"/>
      <c r="E25" s="13">
        <f t="shared" si="0"/>
        <v>2.347674418604651</v>
      </c>
    </row>
    <row r="26" spans="1:5" ht="15.75" thickBot="1" x14ac:dyDescent="0.3">
      <c r="A26" s="26">
        <v>45171</v>
      </c>
      <c r="B26" s="25">
        <v>1</v>
      </c>
      <c r="C26" s="28">
        <v>2031</v>
      </c>
      <c r="D26" s="13"/>
      <c r="E26" s="13">
        <f t="shared" si="0"/>
        <v>2.3616279069767443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56.888372093023257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A60E8-811E-4CCA-9FA1-8C7397D54F76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45193</v>
      </c>
      <c r="B3" s="12">
        <v>4.1666666666666664E-2</v>
      </c>
      <c r="C3" s="27">
        <v>2362</v>
      </c>
      <c r="D3" s="13"/>
      <c r="E3" s="13">
        <f>+C3/860</f>
        <v>2.7465116279069766</v>
      </c>
    </row>
    <row r="4" spans="1:5" ht="15.75" thickBot="1" x14ac:dyDescent="0.3">
      <c r="A4" s="11">
        <v>45193</v>
      </c>
      <c r="B4" s="12">
        <v>8.3333333333333301E-2</v>
      </c>
      <c r="C4" s="27">
        <v>2454</v>
      </c>
      <c r="D4" s="13"/>
      <c r="E4" s="13">
        <f t="shared" ref="E4:E26" si="0">+C4/860</f>
        <v>2.8534883720930231</v>
      </c>
    </row>
    <row r="5" spans="1:5" ht="15.75" thickBot="1" x14ac:dyDescent="0.3">
      <c r="A5" s="11">
        <v>45193</v>
      </c>
      <c r="B5" s="12">
        <v>0.125</v>
      </c>
      <c r="C5" s="27">
        <v>2459</v>
      </c>
      <c r="D5" s="13"/>
      <c r="E5" s="13">
        <f t="shared" si="0"/>
        <v>2.8593023255813952</v>
      </c>
    </row>
    <row r="6" spans="1:5" ht="15.75" thickBot="1" x14ac:dyDescent="0.3">
      <c r="A6" s="11">
        <v>45193</v>
      </c>
      <c r="B6" s="12">
        <v>0.16666666666666699</v>
      </c>
      <c r="C6" s="27">
        <v>2472</v>
      </c>
      <c r="D6" s="13"/>
      <c r="E6" s="13">
        <f t="shared" si="0"/>
        <v>2.8744186046511628</v>
      </c>
    </row>
    <row r="7" spans="1:5" ht="15.75" thickBot="1" x14ac:dyDescent="0.3">
      <c r="A7" s="11">
        <v>45193</v>
      </c>
      <c r="B7" s="12">
        <v>0.20833333333333301</v>
      </c>
      <c r="C7" s="27">
        <v>2527</v>
      </c>
      <c r="D7" s="13"/>
      <c r="E7" s="13">
        <f t="shared" si="0"/>
        <v>2.938372093023256</v>
      </c>
    </row>
    <row r="8" spans="1:5" ht="15.75" thickBot="1" x14ac:dyDescent="0.3">
      <c r="A8" s="11">
        <v>45193</v>
      </c>
      <c r="B8" s="12">
        <v>0.25</v>
      </c>
      <c r="C8" s="27">
        <v>2435</v>
      </c>
      <c r="D8" s="13"/>
      <c r="E8" s="13">
        <f t="shared" si="0"/>
        <v>2.8313953488372094</v>
      </c>
    </row>
    <row r="9" spans="1:5" ht="15.75" thickBot="1" x14ac:dyDescent="0.3">
      <c r="A9" s="11">
        <v>45193</v>
      </c>
      <c r="B9" s="12">
        <v>0.29166666666666702</v>
      </c>
      <c r="C9" s="27">
        <v>2301</v>
      </c>
      <c r="D9" s="13"/>
      <c r="E9" s="13">
        <f t="shared" si="0"/>
        <v>2.675581395348837</v>
      </c>
    </row>
    <row r="10" spans="1:5" ht="15.75" thickBot="1" x14ac:dyDescent="0.3">
      <c r="A10" s="11">
        <v>45193</v>
      </c>
      <c r="B10" s="12">
        <v>0.33333333333333298</v>
      </c>
      <c r="C10" s="27">
        <v>2820</v>
      </c>
      <c r="D10" s="13"/>
      <c r="E10" s="13">
        <f t="shared" si="0"/>
        <v>3.2790697674418605</v>
      </c>
    </row>
    <row r="11" spans="1:5" ht="15.75" thickBot="1" x14ac:dyDescent="0.3">
      <c r="A11" s="11">
        <v>45193</v>
      </c>
      <c r="B11" s="12">
        <v>0.375</v>
      </c>
      <c r="C11" s="27">
        <v>2938</v>
      </c>
      <c r="D11" s="13"/>
      <c r="E11" s="13">
        <f t="shared" si="0"/>
        <v>3.4162790697674419</v>
      </c>
    </row>
    <row r="12" spans="1:5" ht="15.75" thickBot="1" x14ac:dyDescent="0.3">
      <c r="A12" s="11">
        <v>45193</v>
      </c>
      <c r="B12" s="12">
        <v>0.41666666666666702</v>
      </c>
      <c r="C12" s="27">
        <v>2888</v>
      </c>
      <c r="D12" s="13"/>
      <c r="E12" s="13">
        <f t="shared" si="0"/>
        <v>3.3581395348837209</v>
      </c>
    </row>
    <row r="13" spans="1:5" ht="15.75" thickBot="1" x14ac:dyDescent="0.3">
      <c r="A13" s="11">
        <v>45193</v>
      </c>
      <c r="B13" s="12">
        <v>0.45833333333333298</v>
      </c>
      <c r="C13" s="27">
        <v>2672</v>
      </c>
      <c r="D13" s="13"/>
      <c r="E13" s="13">
        <f t="shared" si="0"/>
        <v>3.1069767441860465</v>
      </c>
    </row>
    <row r="14" spans="1:5" ht="15.75" thickBot="1" x14ac:dyDescent="0.3">
      <c r="A14" s="11">
        <v>45193</v>
      </c>
      <c r="B14" s="12">
        <v>0.5</v>
      </c>
      <c r="C14" s="27">
        <v>2432</v>
      </c>
      <c r="D14" s="13"/>
      <c r="E14" s="13">
        <f t="shared" si="0"/>
        <v>2.827906976744186</v>
      </c>
    </row>
    <row r="15" spans="1:5" ht="15.75" thickBot="1" x14ac:dyDescent="0.3">
      <c r="A15" s="11">
        <v>45193</v>
      </c>
      <c r="B15" s="12">
        <v>0.54166666666666696</v>
      </c>
      <c r="C15" s="27">
        <v>2230</v>
      </c>
      <c r="D15" s="13"/>
      <c r="E15" s="13">
        <f t="shared" si="0"/>
        <v>2.5930232558139537</v>
      </c>
    </row>
    <row r="16" spans="1:5" ht="15.75" thickBot="1" x14ac:dyDescent="0.3">
      <c r="A16" s="11">
        <v>45193</v>
      </c>
      <c r="B16" s="12">
        <v>0.58333333333333304</v>
      </c>
      <c r="C16" s="27">
        <v>2390</v>
      </c>
      <c r="D16" s="13"/>
      <c r="E16" s="13">
        <f t="shared" si="0"/>
        <v>2.7790697674418605</v>
      </c>
    </row>
    <row r="17" spans="1:5" ht="15.75" thickBot="1" x14ac:dyDescent="0.3">
      <c r="A17" s="11">
        <v>45193</v>
      </c>
      <c r="B17" s="12">
        <v>0.625</v>
      </c>
      <c r="C17" s="27">
        <v>2189</v>
      </c>
      <c r="D17" s="13"/>
      <c r="E17" s="13">
        <f t="shared" si="0"/>
        <v>2.5453488372093025</v>
      </c>
    </row>
    <row r="18" spans="1:5" ht="15.75" thickBot="1" x14ac:dyDescent="0.3">
      <c r="A18" s="11">
        <v>45193</v>
      </c>
      <c r="B18" s="12">
        <v>0.66666666666666696</v>
      </c>
      <c r="C18" s="27">
        <v>2196</v>
      </c>
      <c r="D18" s="13"/>
      <c r="E18" s="13">
        <f t="shared" si="0"/>
        <v>2.5534883720930233</v>
      </c>
    </row>
    <row r="19" spans="1:5" ht="15.75" thickBot="1" x14ac:dyDescent="0.3">
      <c r="A19" s="11">
        <v>45193</v>
      </c>
      <c r="B19" s="12">
        <v>0.70833333333333304</v>
      </c>
      <c r="C19" s="27">
        <v>2161</v>
      </c>
      <c r="D19" s="13"/>
      <c r="E19" s="13">
        <f t="shared" si="0"/>
        <v>2.5127906976744185</v>
      </c>
    </row>
    <row r="20" spans="1:5" ht="15.75" thickBot="1" x14ac:dyDescent="0.3">
      <c r="A20" s="11">
        <v>45193</v>
      </c>
      <c r="B20" s="12">
        <v>0.75</v>
      </c>
      <c r="C20" s="27">
        <v>2246</v>
      </c>
      <c r="D20" s="13"/>
      <c r="E20" s="13">
        <f t="shared" si="0"/>
        <v>2.6116279069767443</v>
      </c>
    </row>
    <row r="21" spans="1:5" ht="15.75" thickBot="1" x14ac:dyDescent="0.3">
      <c r="A21" s="11">
        <v>45193</v>
      </c>
      <c r="B21" s="12">
        <v>0.79166666666666696</v>
      </c>
      <c r="C21" s="27">
        <v>2361</v>
      </c>
      <c r="D21" s="13"/>
      <c r="E21" s="13">
        <f t="shared" si="0"/>
        <v>2.7453488372093022</v>
      </c>
    </row>
    <row r="22" spans="1:5" ht="15.75" thickBot="1" x14ac:dyDescent="0.3">
      <c r="A22" s="11">
        <v>45193</v>
      </c>
      <c r="B22" s="12">
        <v>0.83333333333333304</v>
      </c>
      <c r="C22" s="27">
        <v>2310</v>
      </c>
      <c r="D22" s="13"/>
      <c r="E22" s="13">
        <f t="shared" si="0"/>
        <v>2.6860465116279069</v>
      </c>
    </row>
    <row r="23" spans="1:5" ht="15.75" thickBot="1" x14ac:dyDescent="0.3">
      <c r="A23" s="11">
        <v>45193</v>
      </c>
      <c r="B23" s="12">
        <v>0.875</v>
      </c>
      <c r="C23" s="27">
        <v>2326</v>
      </c>
      <c r="D23" s="13"/>
      <c r="E23" s="13">
        <f t="shared" si="0"/>
        <v>2.7046511627906975</v>
      </c>
    </row>
    <row r="24" spans="1:5" ht="15.75" thickBot="1" x14ac:dyDescent="0.3">
      <c r="A24" s="11">
        <v>45193</v>
      </c>
      <c r="B24" s="12">
        <v>0.91666666666666696</v>
      </c>
      <c r="C24" s="27">
        <v>2438</v>
      </c>
      <c r="D24" s="13"/>
      <c r="E24" s="13">
        <f t="shared" si="0"/>
        <v>2.8348837209302324</v>
      </c>
    </row>
    <row r="25" spans="1:5" ht="15.75" thickBot="1" x14ac:dyDescent="0.3">
      <c r="A25" s="11">
        <v>45193</v>
      </c>
      <c r="B25" s="12">
        <v>0.95833333333333304</v>
      </c>
      <c r="C25" s="27">
        <v>2814</v>
      </c>
      <c r="D25" s="13"/>
      <c r="E25" s="13">
        <f t="shared" si="0"/>
        <v>3.2720930232558141</v>
      </c>
    </row>
    <row r="26" spans="1:5" ht="15.75" thickBot="1" x14ac:dyDescent="0.3">
      <c r="A26" s="26">
        <v>45193</v>
      </c>
      <c r="B26" s="25">
        <v>1</v>
      </c>
      <c r="C26" s="28">
        <v>2846</v>
      </c>
      <c r="D26" s="13"/>
      <c r="E26" s="13">
        <f t="shared" si="0"/>
        <v>3.3093023255813954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68.915116279069778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7B5A-1B98-4492-8425-F9F557DB1365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45203</v>
      </c>
      <c r="B3" s="12">
        <v>4.1666666666666664E-2</v>
      </c>
      <c r="C3" s="27">
        <v>2536</v>
      </c>
      <c r="D3" s="13"/>
      <c r="E3" s="13">
        <f>+C3/860</f>
        <v>2.9488372093023254</v>
      </c>
    </row>
    <row r="4" spans="1:5" ht="15.75" thickBot="1" x14ac:dyDescent="0.3">
      <c r="A4" s="11">
        <v>45203</v>
      </c>
      <c r="B4" s="12">
        <v>8.3333333333333301E-2</v>
      </c>
      <c r="C4" s="27">
        <v>2821</v>
      </c>
      <c r="D4" s="13"/>
      <c r="E4" s="13">
        <f t="shared" ref="E4:E26" si="0">+C4/860</f>
        <v>3.2802325581395348</v>
      </c>
    </row>
    <row r="5" spans="1:5" ht="15.75" thickBot="1" x14ac:dyDescent="0.3">
      <c r="A5" s="11">
        <v>45203</v>
      </c>
      <c r="B5" s="12">
        <v>0.125</v>
      </c>
      <c r="C5" s="27">
        <v>2650</v>
      </c>
      <c r="D5" s="13"/>
      <c r="E5" s="13">
        <f t="shared" si="0"/>
        <v>3.0813953488372094</v>
      </c>
    </row>
    <row r="6" spans="1:5" ht="15.75" thickBot="1" x14ac:dyDescent="0.3">
      <c r="A6" s="11">
        <v>45203</v>
      </c>
      <c r="B6" s="12">
        <v>0.16666666666666699</v>
      </c>
      <c r="C6" s="27">
        <v>2775</v>
      </c>
      <c r="D6" s="13"/>
      <c r="E6" s="13">
        <f t="shared" si="0"/>
        <v>3.2267441860465116</v>
      </c>
    </row>
    <row r="7" spans="1:5" ht="15.75" thickBot="1" x14ac:dyDescent="0.3">
      <c r="A7" s="11">
        <v>45203</v>
      </c>
      <c r="B7" s="12">
        <v>0.20833333333333301</v>
      </c>
      <c r="C7" s="27">
        <v>2766</v>
      </c>
      <c r="D7" s="13"/>
      <c r="E7" s="13">
        <f t="shared" si="0"/>
        <v>3.2162790697674417</v>
      </c>
    </row>
    <row r="8" spans="1:5" ht="15.75" thickBot="1" x14ac:dyDescent="0.3">
      <c r="A8" s="11">
        <v>45203</v>
      </c>
      <c r="B8" s="12">
        <v>0.25</v>
      </c>
      <c r="C8" s="27">
        <v>3448</v>
      </c>
      <c r="D8" s="13"/>
      <c r="E8" s="13">
        <f t="shared" si="0"/>
        <v>4.0093023255813955</v>
      </c>
    </row>
    <row r="9" spans="1:5" ht="15.75" thickBot="1" x14ac:dyDescent="0.3">
      <c r="A9" s="11">
        <v>45203</v>
      </c>
      <c r="B9" s="12">
        <v>0.29166666666666702</v>
      </c>
      <c r="C9" s="27">
        <v>3545</v>
      </c>
      <c r="D9" s="13"/>
      <c r="E9" s="13">
        <f t="shared" si="0"/>
        <v>4.1220930232558137</v>
      </c>
    </row>
    <row r="10" spans="1:5" ht="15.75" thickBot="1" x14ac:dyDescent="0.3">
      <c r="A10" s="11">
        <v>45203</v>
      </c>
      <c r="B10" s="12">
        <v>0.33333333333333298</v>
      </c>
      <c r="C10" s="27">
        <v>2719</v>
      </c>
      <c r="D10" s="13"/>
      <c r="E10" s="13">
        <f t="shared" si="0"/>
        <v>3.1616279069767441</v>
      </c>
    </row>
    <row r="11" spans="1:5" ht="15.75" thickBot="1" x14ac:dyDescent="0.3">
      <c r="A11" s="11">
        <v>45203</v>
      </c>
      <c r="B11" s="12">
        <v>0.375</v>
      </c>
      <c r="C11" s="27">
        <v>2762</v>
      </c>
      <c r="D11" s="13"/>
      <c r="E11" s="13">
        <f t="shared" si="0"/>
        <v>3.2116279069767444</v>
      </c>
    </row>
    <row r="12" spans="1:5" ht="15.75" thickBot="1" x14ac:dyDescent="0.3">
      <c r="A12" s="11">
        <v>45203</v>
      </c>
      <c r="B12" s="12">
        <v>0.41666666666666702</v>
      </c>
      <c r="C12" s="27">
        <v>2475</v>
      </c>
      <c r="D12" s="13"/>
      <c r="E12" s="13">
        <f t="shared" si="0"/>
        <v>2.8779069767441858</v>
      </c>
    </row>
    <row r="13" spans="1:5" ht="15.75" thickBot="1" x14ac:dyDescent="0.3">
      <c r="A13" s="11">
        <v>45203</v>
      </c>
      <c r="B13" s="12">
        <v>0.45833333333333298</v>
      </c>
      <c r="C13" s="27">
        <v>1880</v>
      </c>
      <c r="D13" s="13"/>
      <c r="E13" s="13">
        <f t="shared" si="0"/>
        <v>2.1860465116279069</v>
      </c>
    </row>
    <row r="14" spans="1:5" ht="15.75" thickBot="1" x14ac:dyDescent="0.3">
      <c r="A14" s="11">
        <v>45203</v>
      </c>
      <c r="B14" s="12">
        <v>0.5</v>
      </c>
      <c r="C14" s="27">
        <v>2599</v>
      </c>
      <c r="D14" s="13"/>
      <c r="E14" s="13">
        <f t="shared" si="0"/>
        <v>3.0220930232558141</v>
      </c>
    </row>
    <row r="15" spans="1:5" ht="15.75" thickBot="1" x14ac:dyDescent="0.3">
      <c r="A15" s="11">
        <v>45203</v>
      </c>
      <c r="B15" s="12">
        <v>0.54166666666666696</v>
      </c>
      <c r="C15" s="27">
        <v>2166</v>
      </c>
      <c r="D15" s="13"/>
      <c r="E15" s="13">
        <f t="shared" si="0"/>
        <v>2.5186046511627906</v>
      </c>
    </row>
    <row r="16" spans="1:5" ht="15.75" thickBot="1" x14ac:dyDescent="0.3">
      <c r="A16" s="11">
        <v>45203</v>
      </c>
      <c r="B16" s="12">
        <v>0.58333333333333304</v>
      </c>
      <c r="C16" s="27">
        <v>1861</v>
      </c>
      <c r="D16" s="13"/>
      <c r="E16" s="13">
        <f t="shared" si="0"/>
        <v>2.1639534883720932</v>
      </c>
    </row>
    <row r="17" spans="1:5" ht="15.75" thickBot="1" x14ac:dyDescent="0.3">
      <c r="A17" s="11">
        <v>45203</v>
      </c>
      <c r="B17" s="12">
        <v>0.625</v>
      </c>
      <c r="C17" s="27">
        <v>1944</v>
      </c>
      <c r="D17" s="13"/>
      <c r="E17" s="13">
        <f t="shared" si="0"/>
        <v>2.2604651162790699</v>
      </c>
    </row>
    <row r="18" spans="1:5" ht="15.75" thickBot="1" x14ac:dyDescent="0.3">
      <c r="A18" s="11">
        <v>45203</v>
      </c>
      <c r="B18" s="12">
        <v>0.66666666666666696</v>
      </c>
      <c r="C18" s="27">
        <v>1463</v>
      </c>
      <c r="D18" s="13"/>
      <c r="E18" s="13">
        <f t="shared" si="0"/>
        <v>1.7011627906976745</v>
      </c>
    </row>
    <row r="19" spans="1:5" ht="15.75" thickBot="1" x14ac:dyDescent="0.3">
      <c r="A19" s="11">
        <v>45203</v>
      </c>
      <c r="B19" s="12">
        <v>0.70833333333333304</v>
      </c>
      <c r="C19" s="27">
        <v>1598</v>
      </c>
      <c r="D19" s="13"/>
      <c r="E19" s="13">
        <f t="shared" si="0"/>
        <v>1.8581395348837209</v>
      </c>
    </row>
    <row r="20" spans="1:5" ht="15.75" thickBot="1" x14ac:dyDescent="0.3">
      <c r="A20" s="11">
        <v>45203</v>
      </c>
      <c r="B20" s="12">
        <v>0.75</v>
      </c>
      <c r="C20" s="27">
        <v>1735</v>
      </c>
      <c r="D20" s="13"/>
      <c r="E20" s="13">
        <f t="shared" si="0"/>
        <v>2.0174418604651163</v>
      </c>
    </row>
    <row r="21" spans="1:5" ht="15.75" thickBot="1" x14ac:dyDescent="0.3">
      <c r="A21" s="11">
        <v>45203</v>
      </c>
      <c r="B21" s="12">
        <v>0.79166666666666696</v>
      </c>
      <c r="C21" s="27">
        <v>3760</v>
      </c>
      <c r="D21" s="13"/>
      <c r="E21" s="13">
        <f t="shared" si="0"/>
        <v>4.3720930232558137</v>
      </c>
    </row>
    <row r="22" spans="1:5" ht="15.75" thickBot="1" x14ac:dyDescent="0.3">
      <c r="A22" s="11">
        <v>45203</v>
      </c>
      <c r="B22" s="12">
        <v>0.83333333333333304</v>
      </c>
      <c r="C22" s="27">
        <v>3871</v>
      </c>
      <c r="D22" s="13"/>
      <c r="E22" s="13">
        <f t="shared" si="0"/>
        <v>4.5011627906976743</v>
      </c>
    </row>
    <row r="23" spans="1:5" ht="15.75" thickBot="1" x14ac:dyDescent="0.3">
      <c r="A23" s="11">
        <v>45203</v>
      </c>
      <c r="B23" s="12">
        <v>0.875</v>
      </c>
      <c r="C23" s="27">
        <v>3645</v>
      </c>
      <c r="D23" s="13"/>
      <c r="E23" s="13">
        <f t="shared" si="0"/>
        <v>4.2383720930232558</v>
      </c>
    </row>
    <row r="24" spans="1:5" ht="15.75" thickBot="1" x14ac:dyDescent="0.3">
      <c r="A24" s="11">
        <v>45203</v>
      </c>
      <c r="B24" s="12">
        <v>0.91666666666666696</v>
      </c>
      <c r="C24" s="27">
        <v>3094</v>
      </c>
      <c r="D24" s="13"/>
      <c r="E24" s="13">
        <f t="shared" si="0"/>
        <v>3.597674418604651</v>
      </c>
    </row>
    <row r="25" spans="1:5" ht="15.75" thickBot="1" x14ac:dyDescent="0.3">
      <c r="A25" s="11">
        <v>45203</v>
      </c>
      <c r="B25" s="12">
        <v>0.95833333333333304</v>
      </c>
      <c r="C25" s="27">
        <v>2832</v>
      </c>
      <c r="D25" s="13"/>
      <c r="E25" s="13">
        <f t="shared" si="0"/>
        <v>3.2930232558139534</v>
      </c>
    </row>
    <row r="26" spans="1:5" ht="15.75" thickBot="1" x14ac:dyDescent="0.3">
      <c r="A26" s="26">
        <v>45203</v>
      </c>
      <c r="B26" s="25">
        <v>1</v>
      </c>
      <c r="C26" s="28">
        <v>2340</v>
      </c>
      <c r="D26" s="13"/>
      <c r="E26" s="13">
        <f t="shared" si="0"/>
        <v>2.7209302325581395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73.58720930232559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3BF6-3DE6-450C-BE9E-716503794C99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45207</v>
      </c>
      <c r="B3" s="12">
        <v>4.1666666666666664E-2</v>
      </c>
      <c r="C3" s="27">
        <v>2567</v>
      </c>
      <c r="D3" s="13"/>
      <c r="E3" s="13">
        <f>+C3/860</f>
        <v>2.9848837209302324</v>
      </c>
    </row>
    <row r="4" spans="1:5" ht="15.75" thickBot="1" x14ac:dyDescent="0.3">
      <c r="A4" s="11">
        <v>45207</v>
      </c>
      <c r="B4" s="12">
        <v>8.3333333333333301E-2</v>
      </c>
      <c r="C4" s="27">
        <v>2628</v>
      </c>
      <c r="D4" s="13"/>
      <c r="E4" s="13">
        <f t="shared" ref="E4:E25" si="0">+C4/860</f>
        <v>3.0558139534883719</v>
      </c>
    </row>
    <row r="5" spans="1:5" ht="15.75" thickBot="1" x14ac:dyDescent="0.3">
      <c r="A5" s="11">
        <v>45207</v>
      </c>
      <c r="B5" s="12">
        <v>0.125</v>
      </c>
      <c r="C5" s="27">
        <v>2655</v>
      </c>
      <c r="D5" s="13"/>
      <c r="E5" s="13">
        <f t="shared" si="0"/>
        <v>3.0872093023255816</v>
      </c>
    </row>
    <row r="6" spans="1:5" ht="15.75" thickBot="1" x14ac:dyDescent="0.3">
      <c r="A6" s="11">
        <v>45207</v>
      </c>
      <c r="B6" s="12">
        <v>0.16666666666666699</v>
      </c>
      <c r="C6" s="27">
        <v>2696</v>
      </c>
      <c r="D6" s="13"/>
      <c r="E6" s="13">
        <f t="shared" si="0"/>
        <v>3.1348837209302327</v>
      </c>
    </row>
    <row r="7" spans="1:5" ht="15.75" thickBot="1" x14ac:dyDescent="0.3">
      <c r="A7" s="11">
        <v>45207</v>
      </c>
      <c r="B7" s="12">
        <v>0.20833333333333301</v>
      </c>
      <c r="C7" s="27">
        <v>2729</v>
      </c>
      <c r="D7" s="13"/>
      <c r="E7" s="13">
        <f t="shared" si="0"/>
        <v>3.1732558139534883</v>
      </c>
    </row>
    <row r="8" spans="1:5" ht="15.75" thickBot="1" x14ac:dyDescent="0.3">
      <c r="A8" s="11">
        <v>45207</v>
      </c>
      <c r="B8" s="12">
        <v>0.25</v>
      </c>
      <c r="C8" s="27">
        <v>2660</v>
      </c>
      <c r="D8" s="13"/>
      <c r="E8" s="13">
        <f t="shared" si="0"/>
        <v>3.0930232558139537</v>
      </c>
    </row>
    <row r="9" spans="1:5" ht="15.75" thickBot="1" x14ac:dyDescent="0.3">
      <c r="A9" s="11">
        <v>45207</v>
      </c>
      <c r="B9" s="12">
        <v>0.29166666666666702</v>
      </c>
      <c r="C9" s="27">
        <v>2737</v>
      </c>
      <c r="D9" s="13"/>
      <c r="E9" s="13">
        <f t="shared" si="0"/>
        <v>3.1825581395348839</v>
      </c>
    </row>
    <row r="10" spans="1:5" ht="15.75" thickBot="1" x14ac:dyDescent="0.3">
      <c r="A10" s="11">
        <v>45207</v>
      </c>
      <c r="B10" s="12">
        <v>0.33333333333333298</v>
      </c>
      <c r="C10" s="27">
        <v>3012</v>
      </c>
      <c r="D10" s="13"/>
      <c r="E10" s="13">
        <f t="shared" si="0"/>
        <v>3.5023255813953487</v>
      </c>
    </row>
    <row r="11" spans="1:5" ht="15.75" thickBot="1" x14ac:dyDescent="0.3">
      <c r="A11" s="11">
        <v>45207</v>
      </c>
      <c r="B11" s="12">
        <v>0.375</v>
      </c>
      <c r="C11" s="27">
        <v>3113</v>
      </c>
      <c r="D11" s="13"/>
      <c r="E11" s="13">
        <f t="shared" si="0"/>
        <v>3.6197674418604651</v>
      </c>
    </row>
    <row r="12" spans="1:5" ht="15.75" thickBot="1" x14ac:dyDescent="0.3">
      <c r="A12" s="11">
        <v>45207</v>
      </c>
      <c r="B12" s="12">
        <v>0.41666666666666702</v>
      </c>
      <c r="C12" s="27">
        <v>3171</v>
      </c>
      <c r="D12" s="13"/>
      <c r="E12" s="13">
        <f t="shared" si="0"/>
        <v>3.6872093023255812</v>
      </c>
    </row>
    <row r="13" spans="1:5" ht="15.75" thickBot="1" x14ac:dyDescent="0.3">
      <c r="A13" s="11">
        <v>45207</v>
      </c>
      <c r="B13" s="12">
        <v>0.45833333333333298</v>
      </c>
      <c r="C13" s="27">
        <v>2924</v>
      </c>
      <c r="D13" s="13"/>
      <c r="E13" s="13">
        <f t="shared" si="0"/>
        <v>3.4</v>
      </c>
    </row>
    <row r="14" spans="1:5" ht="15.75" thickBot="1" x14ac:dyDescent="0.3">
      <c r="A14" s="11">
        <v>45207</v>
      </c>
      <c r="B14" s="12">
        <v>0.5</v>
      </c>
      <c r="C14" s="27">
        <v>2347</v>
      </c>
      <c r="D14" s="13"/>
      <c r="E14" s="13">
        <f t="shared" si="0"/>
        <v>2.7290697674418603</v>
      </c>
    </row>
    <row r="15" spans="1:5" ht="15.75" thickBot="1" x14ac:dyDescent="0.3">
      <c r="A15" s="11">
        <v>45207</v>
      </c>
      <c r="B15" s="12">
        <v>0.54166666666666696</v>
      </c>
      <c r="C15" s="27">
        <v>2610</v>
      </c>
      <c r="D15" s="13"/>
      <c r="E15" s="13">
        <f t="shared" si="0"/>
        <v>3.0348837209302326</v>
      </c>
    </row>
    <row r="16" spans="1:5" ht="15.75" thickBot="1" x14ac:dyDescent="0.3">
      <c r="A16" s="11">
        <v>45207</v>
      </c>
      <c r="B16" s="12">
        <v>0.58333333333333304</v>
      </c>
      <c r="C16" s="27">
        <v>2383</v>
      </c>
      <c r="D16" s="13"/>
      <c r="E16" s="13">
        <f t="shared" si="0"/>
        <v>2.7709302325581397</v>
      </c>
    </row>
    <row r="17" spans="1:5" ht="15.75" thickBot="1" x14ac:dyDescent="0.3">
      <c r="A17" s="11">
        <v>45207</v>
      </c>
      <c r="B17" s="12">
        <v>0.625</v>
      </c>
      <c r="C17" s="27">
        <v>2088</v>
      </c>
      <c r="D17" s="13"/>
      <c r="E17" s="13">
        <f t="shared" si="0"/>
        <v>2.4279069767441861</v>
      </c>
    </row>
    <row r="18" spans="1:5" ht="15.75" thickBot="1" x14ac:dyDescent="0.3">
      <c r="A18" s="11">
        <v>45207</v>
      </c>
      <c r="B18" s="12">
        <v>0.66666666666666696</v>
      </c>
      <c r="C18" s="27">
        <v>2654</v>
      </c>
      <c r="D18" s="13"/>
      <c r="E18" s="13">
        <f t="shared" si="0"/>
        <v>3.0860465116279068</v>
      </c>
    </row>
    <row r="19" spans="1:5" ht="15.75" thickBot="1" x14ac:dyDescent="0.3">
      <c r="A19" s="11">
        <v>45207</v>
      </c>
      <c r="B19" s="12">
        <v>0.70833333333333304</v>
      </c>
      <c r="C19" s="27">
        <v>2398</v>
      </c>
      <c r="D19" s="13"/>
      <c r="E19" s="13">
        <f t="shared" si="0"/>
        <v>2.7883720930232556</v>
      </c>
    </row>
    <row r="20" spans="1:5" ht="15.75" thickBot="1" x14ac:dyDescent="0.3">
      <c r="A20" s="11">
        <v>45207</v>
      </c>
      <c r="B20" s="12">
        <v>0.75</v>
      </c>
      <c r="C20" s="27">
        <v>2179</v>
      </c>
      <c r="D20" s="13"/>
      <c r="E20" s="13">
        <f t="shared" si="0"/>
        <v>2.5337209302325583</v>
      </c>
    </row>
    <row r="21" spans="1:5" ht="15.75" thickBot="1" x14ac:dyDescent="0.3">
      <c r="A21" s="11">
        <v>45207</v>
      </c>
      <c r="B21" s="12">
        <v>0.79166666666666696</v>
      </c>
      <c r="C21" s="27">
        <v>2511</v>
      </c>
      <c r="D21" s="13"/>
      <c r="E21" s="13">
        <f t="shared" si="0"/>
        <v>2.9197674418604653</v>
      </c>
    </row>
    <row r="22" spans="1:5" ht="15.75" thickBot="1" x14ac:dyDescent="0.3">
      <c r="A22" s="11">
        <v>45207</v>
      </c>
      <c r="B22" s="12">
        <v>0.83333333333333304</v>
      </c>
      <c r="C22" s="27">
        <v>2526</v>
      </c>
      <c r="D22" s="13"/>
      <c r="E22" s="13">
        <f t="shared" si="0"/>
        <v>2.9372093023255812</v>
      </c>
    </row>
    <row r="23" spans="1:5" ht="15.75" thickBot="1" x14ac:dyDescent="0.3">
      <c r="A23" s="11">
        <v>45207</v>
      </c>
      <c r="B23" s="12">
        <v>0.875</v>
      </c>
      <c r="C23" s="27">
        <v>2594</v>
      </c>
      <c r="D23" s="13"/>
      <c r="E23" s="13">
        <f t="shared" si="0"/>
        <v>3.016279069767442</v>
      </c>
    </row>
    <row r="24" spans="1:5" ht="15.75" thickBot="1" x14ac:dyDescent="0.3">
      <c r="A24" s="11">
        <v>45207</v>
      </c>
      <c r="B24" s="12">
        <v>0.91666666666666696</v>
      </c>
      <c r="C24" s="27">
        <v>2599</v>
      </c>
      <c r="D24" s="13"/>
      <c r="E24" s="13">
        <f t="shared" si="0"/>
        <v>3.0220930232558141</v>
      </c>
    </row>
    <row r="25" spans="1:5" ht="15.75" thickBot="1" x14ac:dyDescent="0.3">
      <c r="A25" s="11">
        <v>45207</v>
      </c>
      <c r="B25" s="12">
        <v>0.95833333333333304</v>
      </c>
      <c r="C25" s="27">
        <v>2664</v>
      </c>
      <c r="D25" s="13"/>
      <c r="E25" s="13">
        <f t="shared" si="0"/>
        <v>3.097674418604651</v>
      </c>
    </row>
    <row r="26" spans="1:5" ht="15.75" thickBot="1" x14ac:dyDescent="0.3">
      <c r="A26" s="26">
        <v>45207</v>
      </c>
      <c r="B26" s="25">
        <v>1</v>
      </c>
      <c r="C26" s="28">
        <v>2982</v>
      </c>
      <c r="D26" s="13"/>
      <c r="E26" s="13">
        <f>+C26/860</f>
        <v>3.4674418604651165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73.75232558139534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895-E925-450C-8FD7-7160B8D166AD}">
  <dimension ref="A1:E33"/>
  <sheetViews>
    <sheetView workbookViewId="0">
      <selection activeCell="E32" sqref="E1:E32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44937</v>
      </c>
      <c r="B3" s="12">
        <v>4.1666666666666664E-2</v>
      </c>
      <c r="C3" s="27">
        <v>7563</v>
      </c>
      <c r="D3" s="13"/>
      <c r="E3" s="13"/>
    </row>
    <row r="4" spans="1:5" ht="15.75" thickBot="1" x14ac:dyDescent="0.3">
      <c r="A4" s="11">
        <v>44937</v>
      </c>
      <c r="B4" s="12">
        <v>8.3333333333333301E-2</v>
      </c>
      <c r="C4" s="27">
        <v>7724</v>
      </c>
      <c r="D4" s="13"/>
      <c r="E4" s="13"/>
    </row>
    <row r="5" spans="1:5" ht="15.75" thickBot="1" x14ac:dyDescent="0.3">
      <c r="A5" s="11">
        <v>44937</v>
      </c>
      <c r="B5" s="12">
        <v>0.125</v>
      </c>
      <c r="C5" s="27">
        <v>7648</v>
      </c>
      <c r="D5" s="13"/>
      <c r="E5" s="13"/>
    </row>
    <row r="6" spans="1:5" ht="15.75" thickBot="1" x14ac:dyDescent="0.3">
      <c r="A6" s="11">
        <v>44937</v>
      </c>
      <c r="B6" s="12">
        <v>0.16666666666666699</v>
      </c>
      <c r="C6" s="27">
        <v>8640</v>
      </c>
      <c r="D6" s="13"/>
      <c r="E6" s="13"/>
    </row>
    <row r="7" spans="1:5" ht="15.75" thickBot="1" x14ac:dyDescent="0.3">
      <c r="A7" s="11">
        <v>44937</v>
      </c>
      <c r="B7" s="12">
        <v>0.20833333333333301</v>
      </c>
      <c r="C7" s="27">
        <v>10870</v>
      </c>
      <c r="D7" s="13"/>
      <c r="E7" s="13"/>
    </row>
    <row r="8" spans="1:5" ht="15.75" thickBot="1" x14ac:dyDescent="0.3">
      <c r="A8" s="11">
        <v>44937</v>
      </c>
      <c r="B8" s="12">
        <v>0.25</v>
      </c>
      <c r="C8" s="27">
        <v>17553</v>
      </c>
      <c r="D8" s="13"/>
      <c r="E8" s="13"/>
    </row>
    <row r="9" spans="1:5" ht="15.75" thickBot="1" x14ac:dyDescent="0.3">
      <c r="A9" s="11">
        <v>44937</v>
      </c>
      <c r="B9" s="12">
        <v>0.29166666666666702</v>
      </c>
      <c r="C9" s="27">
        <v>20431</v>
      </c>
      <c r="D9" s="13"/>
      <c r="E9" s="13"/>
    </row>
    <row r="10" spans="1:5" ht="15.75" thickBot="1" x14ac:dyDescent="0.3">
      <c r="A10" s="11">
        <v>44937</v>
      </c>
      <c r="B10" s="12">
        <v>0.33333333333333298</v>
      </c>
      <c r="C10" s="27">
        <v>16564</v>
      </c>
      <c r="D10" s="13"/>
      <c r="E10" s="13"/>
    </row>
    <row r="11" spans="1:5" ht="15.75" thickBot="1" x14ac:dyDescent="0.3">
      <c r="A11" s="11">
        <v>44937</v>
      </c>
      <c r="B11" s="12">
        <v>0.375</v>
      </c>
      <c r="C11" s="27">
        <v>16460</v>
      </c>
      <c r="D11" s="13"/>
      <c r="E11" s="13"/>
    </row>
    <row r="12" spans="1:5" ht="15.75" thickBot="1" x14ac:dyDescent="0.3">
      <c r="A12" s="11">
        <v>44937</v>
      </c>
      <c r="B12" s="12">
        <v>0.41666666666666702</v>
      </c>
      <c r="C12" s="27">
        <v>13469</v>
      </c>
      <c r="D12" s="13"/>
      <c r="E12" s="13"/>
    </row>
    <row r="13" spans="1:5" ht="15.75" thickBot="1" x14ac:dyDescent="0.3">
      <c r="A13" s="11">
        <v>44937</v>
      </c>
      <c r="B13" s="12">
        <v>0.45833333333333298</v>
      </c>
      <c r="C13" s="27">
        <v>12682</v>
      </c>
      <c r="D13" s="13"/>
      <c r="E13" s="13"/>
    </row>
    <row r="14" spans="1:5" ht="15.75" thickBot="1" x14ac:dyDescent="0.3">
      <c r="A14" s="11">
        <v>44937</v>
      </c>
      <c r="B14" s="12">
        <v>0.5</v>
      </c>
      <c r="C14" s="27">
        <v>15051</v>
      </c>
      <c r="D14" s="13"/>
      <c r="E14" s="13"/>
    </row>
    <row r="15" spans="1:5" ht="15.75" thickBot="1" x14ac:dyDescent="0.3">
      <c r="A15" s="11">
        <v>44937</v>
      </c>
      <c r="B15" s="12">
        <v>0.54166666666666696</v>
      </c>
      <c r="C15" s="27">
        <v>14588</v>
      </c>
      <c r="D15" s="13"/>
      <c r="E15" s="13"/>
    </row>
    <row r="16" spans="1:5" ht="15.75" thickBot="1" x14ac:dyDescent="0.3">
      <c r="A16" s="11">
        <v>44937</v>
      </c>
      <c r="B16" s="12">
        <v>0.58333333333333304</v>
      </c>
      <c r="C16" s="27">
        <v>13292</v>
      </c>
      <c r="D16" s="13"/>
      <c r="E16" s="13"/>
    </row>
    <row r="17" spans="1:5" ht="15.75" thickBot="1" x14ac:dyDescent="0.3">
      <c r="A17" s="11">
        <v>44937</v>
      </c>
      <c r="B17" s="12">
        <v>0.625</v>
      </c>
      <c r="C17" s="27">
        <v>12700</v>
      </c>
      <c r="D17" s="13"/>
      <c r="E17" s="13"/>
    </row>
    <row r="18" spans="1:5" ht="15.75" thickBot="1" x14ac:dyDescent="0.3">
      <c r="A18" s="11">
        <v>44937</v>
      </c>
      <c r="B18" s="12">
        <v>0.66666666666666696</v>
      </c>
      <c r="C18" s="27">
        <v>12479</v>
      </c>
      <c r="D18" s="13"/>
      <c r="E18" s="13"/>
    </row>
    <row r="19" spans="1:5" ht="15.75" thickBot="1" x14ac:dyDescent="0.3">
      <c r="A19" s="11">
        <v>44937</v>
      </c>
      <c r="B19" s="12">
        <v>0.70833333333333304</v>
      </c>
      <c r="C19" s="27">
        <v>13483</v>
      </c>
      <c r="D19" s="13"/>
      <c r="E19" s="13"/>
    </row>
    <row r="20" spans="1:5" ht="15.75" thickBot="1" x14ac:dyDescent="0.3">
      <c r="A20" s="11">
        <v>44937</v>
      </c>
      <c r="B20" s="12">
        <v>0.75</v>
      </c>
      <c r="C20" s="27">
        <v>13246</v>
      </c>
      <c r="D20" s="13"/>
      <c r="E20" s="13"/>
    </row>
    <row r="21" spans="1:5" ht="15.75" thickBot="1" x14ac:dyDescent="0.3">
      <c r="A21" s="11">
        <v>44937</v>
      </c>
      <c r="B21" s="12">
        <v>0.79166666666666696</v>
      </c>
      <c r="C21" s="27">
        <v>13269</v>
      </c>
      <c r="D21" s="13"/>
      <c r="E21" s="13"/>
    </row>
    <row r="22" spans="1:5" ht="15.75" thickBot="1" x14ac:dyDescent="0.3">
      <c r="A22" s="11">
        <v>44937</v>
      </c>
      <c r="B22" s="12">
        <v>0.83333333333333304</v>
      </c>
      <c r="C22" s="27">
        <v>12482</v>
      </c>
      <c r="D22" s="13"/>
      <c r="E22" s="13"/>
    </row>
    <row r="23" spans="1:5" ht="15.75" thickBot="1" x14ac:dyDescent="0.3">
      <c r="A23" s="11">
        <v>44937</v>
      </c>
      <c r="B23" s="12">
        <v>0.875</v>
      </c>
      <c r="C23" s="27">
        <v>12740</v>
      </c>
      <c r="D23" s="13"/>
      <c r="E23" s="13"/>
    </row>
    <row r="24" spans="1:5" ht="15.75" thickBot="1" x14ac:dyDescent="0.3">
      <c r="A24" s="11">
        <v>44937</v>
      </c>
      <c r="B24" s="12">
        <v>0.91666666666666696</v>
      </c>
      <c r="C24" s="27">
        <v>11591</v>
      </c>
      <c r="D24" s="13"/>
      <c r="E24" s="13"/>
    </row>
    <row r="25" spans="1:5" ht="15.75" thickBot="1" x14ac:dyDescent="0.3">
      <c r="A25" s="11">
        <v>44937</v>
      </c>
      <c r="B25" s="12">
        <v>0.95833333333333304</v>
      </c>
      <c r="C25" s="27">
        <v>9231</v>
      </c>
      <c r="D25" s="13"/>
      <c r="E25" s="13"/>
    </row>
    <row r="26" spans="1:5" ht="15.75" thickBot="1" x14ac:dyDescent="0.3">
      <c r="A26" s="26">
        <v>44937</v>
      </c>
      <c r="B26" s="25">
        <v>1</v>
      </c>
      <c r="C26" s="28">
        <v>9013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0BC1-5ABF-4FE8-BC17-387625464148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45218</v>
      </c>
      <c r="B3" s="12">
        <v>4.1666666666666664E-2</v>
      </c>
      <c r="C3" s="27">
        <v>3569</v>
      </c>
      <c r="D3" s="13"/>
      <c r="E3" s="13">
        <f>+C3/860</f>
        <v>4.1500000000000004</v>
      </c>
    </row>
    <row r="4" spans="1:5" ht="15.75" thickBot="1" x14ac:dyDescent="0.3">
      <c r="A4" s="11">
        <v>45218</v>
      </c>
      <c r="B4" s="12">
        <v>8.3333333333333301E-2</v>
      </c>
      <c r="C4" s="27">
        <v>3511</v>
      </c>
      <c r="D4" s="13"/>
      <c r="E4" s="13">
        <f t="shared" ref="E4:E26" si="0">+C4/860</f>
        <v>4.0825581395348838</v>
      </c>
    </row>
    <row r="5" spans="1:5" ht="15.75" thickBot="1" x14ac:dyDescent="0.3">
      <c r="A5" s="11">
        <v>45218</v>
      </c>
      <c r="B5" s="12">
        <v>0.125</v>
      </c>
      <c r="C5" s="27">
        <v>3778</v>
      </c>
      <c r="D5" s="13"/>
      <c r="E5" s="13">
        <f t="shared" si="0"/>
        <v>4.3930232558139535</v>
      </c>
    </row>
    <row r="6" spans="1:5" ht="15.75" thickBot="1" x14ac:dyDescent="0.3">
      <c r="A6" s="11">
        <v>45218</v>
      </c>
      <c r="B6" s="12">
        <v>0.16666666666666699</v>
      </c>
      <c r="C6" s="27">
        <v>3446</v>
      </c>
      <c r="D6" s="13"/>
      <c r="E6" s="13">
        <f t="shared" si="0"/>
        <v>4.0069767441860469</v>
      </c>
    </row>
    <row r="7" spans="1:5" ht="15.75" thickBot="1" x14ac:dyDescent="0.3">
      <c r="A7" s="11">
        <v>45218</v>
      </c>
      <c r="B7" s="12">
        <v>0.20833333333333301</v>
      </c>
      <c r="C7" s="27">
        <v>4046</v>
      </c>
      <c r="D7" s="13"/>
      <c r="E7" s="13">
        <f t="shared" si="0"/>
        <v>4.7046511627906975</v>
      </c>
    </row>
    <row r="8" spans="1:5" ht="15.75" thickBot="1" x14ac:dyDescent="0.3">
      <c r="A8" s="11">
        <v>45218</v>
      </c>
      <c r="B8" s="12">
        <v>0.25</v>
      </c>
      <c r="C8" s="27">
        <v>3861</v>
      </c>
      <c r="D8" s="13"/>
      <c r="E8" s="13">
        <f t="shared" si="0"/>
        <v>4.4895348837209301</v>
      </c>
    </row>
    <row r="9" spans="1:5" ht="15.75" thickBot="1" x14ac:dyDescent="0.3">
      <c r="A9" s="11">
        <v>45218</v>
      </c>
      <c r="B9" s="12">
        <v>0.29166666666666702</v>
      </c>
      <c r="C9" s="27">
        <v>4478</v>
      </c>
      <c r="D9" s="13"/>
      <c r="E9" s="13">
        <f t="shared" si="0"/>
        <v>5.2069767441860462</v>
      </c>
    </row>
    <row r="10" spans="1:5" ht="15.75" thickBot="1" x14ac:dyDescent="0.3">
      <c r="A10" s="11">
        <v>45218</v>
      </c>
      <c r="B10" s="12">
        <v>0.33333333333333298</v>
      </c>
      <c r="C10" s="27">
        <v>4851</v>
      </c>
      <c r="D10" s="13"/>
      <c r="E10" s="13">
        <f t="shared" si="0"/>
        <v>5.6406976744186048</v>
      </c>
    </row>
    <row r="11" spans="1:5" ht="15.75" thickBot="1" x14ac:dyDescent="0.3">
      <c r="A11" s="11">
        <v>45218</v>
      </c>
      <c r="B11" s="12">
        <v>0.375</v>
      </c>
      <c r="C11" s="27">
        <v>4344</v>
      </c>
      <c r="D11" s="13"/>
      <c r="E11" s="13">
        <f t="shared" si="0"/>
        <v>5.0511627906976742</v>
      </c>
    </row>
    <row r="12" spans="1:5" ht="15.75" thickBot="1" x14ac:dyDescent="0.3">
      <c r="A12" s="11">
        <v>45218</v>
      </c>
      <c r="B12" s="12">
        <v>0.41666666666666702</v>
      </c>
      <c r="C12" s="27">
        <v>4580</v>
      </c>
      <c r="D12" s="13"/>
      <c r="E12" s="13">
        <f t="shared" si="0"/>
        <v>5.3255813953488369</v>
      </c>
    </row>
    <row r="13" spans="1:5" ht="15.75" thickBot="1" x14ac:dyDescent="0.3">
      <c r="A13" s="11">
        <v>45218</v>
      </c>
      <c r="B13" s="12">
        <v>0.45833333333333298</v>
      </c>
      <c r="C13" s="27">
        <v>4350</v>
      </c>
      <c r="D13" s="13"/>
      <c r="E13" s="13">
        <f t="shared" si="0"/>
        <v>5.058139534883721</v>
      </c>
    </row>
    <row r="14" spans="1:5" ht="15.75" thickBot="1" x14ac:dyDescent="0.3">
      <c r="A14" s="11">
        <v>45218</v>
      </c>
      <c r="B14" s="12">
        <v>0.5</v>
      </c>
      <c r="C14" s="27">
        <v>4340</v>
      </c>
      <c r="D14" s="13"/>
      <c r="E14" s="13">
        <f t="shared" si="0"/>
        <v>5.0465116279069768</v>
      </c>
    </row>
    <row r="15" spans="1:5" ht="15.75" thickBot="1" x14ac:dyDescent="0.3">
      <c r="A15" s="11">
        <v>45218</v>
      </c>
      <c r="B15" s="12">
        <v>0.54166666666666696</v>
      </c>
      <c r="C15" s="27">
        <v>4915</v>
      </c>
      <c r="D15" s="13"/>
      <c r="E15" s="13">
        <f t="shared" si="0"/>
        <v>5.7151162790697674</v>
      </c>
    </row>
    <row r="16" spans="1:5" ht="15.75" thickBot="1" x14ac:dyDescent="0.3">
      <c r="A16" s="11">
        <v>45218</v>
      </c>
      <c r="B16" s="12">
        <v>0.58333333333333304</v>
      </c>
      <c r="C16" s="27">
        <v>4310</v>
      </c>
      <c r="D16" s="13"/>
      <c r="E16" s="13">
        <f t="shared" si="0"/>
        <v>5.0116279069767442</v>
      </c>
    </row>
    <row r="17" spans="1:5" ht="15.75" thickBot="1" x14ac:dyDescent="0.3">
      <c r="A17" s="11">
        <v>45218</v>
      </c>
      <c r="B17" s="12">
        <v>0.625</v>
      </c>
      <c r="C17" s="27">
        <v>4079</v>
      </c>
      <c r="D17" s="13"/>
      <c r="E17" s="13">
        <f t="shared" si="0"/>
        <v>4.7430232558139531</v>
      </c>
    </row>
    <row r="18" spans="1:5" ht="15.75" thickBot="1" x14ac:dyDescent="0.3">
      <c r="A18" s="11">
        <v>45218</v>
      </c>
      <c r="B18" s="12">
        <v>0.66666666666666696</v>
      </c>
      <c r="C18" s="27">
        <v>3696</v>
      </c>
      <c r="D18" s="13"/>
      <c r="E18" s="13">
        <f t="shared" si="0"/>
        <v>4.2976744186046512</v>
      </c>
    </row>
    <row r="19" spans="1:5" ht="15.75" thickBot="1" x14ac:dyDescent="0.3">
      <c r="A19" s="11">
        <v>45218</v>
      </c>
      <c r="B19" s="12">
        <v>0.70833333333333304</v>
      </c>
      <c r="C19" s="27">
        <v>5252</v>
      </c>
      <c r="D19" s="13"/>
      <c r="E19" s="13">
        <f t="shared" si="0"/>
        <v>6.1069767441860465</v>
      </c>
    </row>
    <row r="20" spans="1:5" ht="15.75" thickBot="1" x14ac:dyDescent="0.3">
      <c r="A20" s="11">
        <v>45218</v>
      </c>
      <c r="B20" s="12">
        <v>0.75</v>
      </c>
      <c r="C20" s="27">
        <v>6418</v>
      </c>
      <c r="D20" s="13"/>
      <c r="E20" s="13">
        <f t="shared" si="0"/>
        <v>7.4627906976744187</v>
      </c>
    </row>
    <row r="21" spans="1:5" ht="15.75" thickBot="1" x14ac:dyDescent="0.3">
      <c r="A21" s="11">
        <v>45218</v>
      </c>
      <c r="B21" s="12">
        <v>0.79166666666666696</v>
      </c>
      <c r="C21" s="27">
        <v>5891</v>
      </c>
      <c r="D21" s="13"/>
      <c r="E21" s="13">
        <f t="shared" si="0"/>
        <v>6.85</v>
      </c>
    </row>
    <row r="22" spans="1:5" ht="15.75" thickBot="1" x14ac:dyDescent="0.3">
      <c r="A22" s="11">
        <v>45218</v>
      </c>
      <c r="B22" s="12">
        <v>0.83333333333333304</v>
      </c>
      <c r="C22" s="27">
        <v>5526</v>
      </c>
      <c r="D22" s="13"/>
      <c r="E22" s="13">
        <f t="shared" si="0"/>
        <v>6.4255813953488374</v>
      </c>
    </row>
    <row r="23" spans="1:5" ht="15.75" thickBot="1" x14ac:dyDescent="0.3">
      <c r="A23" s="11">
        <v>45218</v>
      </c>
      <c r="B23" s="12">
        <v>0.875</v>
      </c>
      <c r="C23" s="27">
        <v>5618</v>
      </c>
      <c r="D23" s="13"/>
      <c r="E23" s="13">
        <f t="shared" si="0"/>
        <v>6.532558139534884</v>
      </c>
    </row>
    <row r="24" spans="1:5" ht="15.75" thickBot="1" x14ac:dyDescent="0.3">
      <c r="A24" s="11">
        <v>45218</v>
      </c>
      <c r="B24" s="12">
        <v>0.91666666666666696</v>
      </c>
      <c r="C24" s="27">
        <v>5302</v>
      </c>
      <c r="D24" s="13"/>
      <c r="E24" s="13">
        <f t="shared" si="0"/>
        <v>6.1651162790697676</v>
      </c>
    </row>
    <row r="25" spans="1:5" ht="15.75" thickBot="1" x14ac:dyDescent="0.3">
      <c r="A25" s="11">
        <v>45218</v>
      </c>
      <c r="B25" s="12">
        <v>0.95833333333333304</v>
      </c>
      <c r="C25" s="27">
        <v>4520</v>
      </c>
      <c r="D25" s="13"/>
      <c r="E25" s="13">
        <f t="shared" si="0"/>
        <v>5.2558139534883717</v>
      </c>
    </row>
    <row r="26" spans="1:5" ht="15.75" thickBot="1" x14ac:dyDescent="0.3">
      <c r="A26" s="26">
        <v>45218</v>
      </c>
      <c r="B26" s="25">
        <v>1</v>
      </c>
      <c r="C26" s="28">
        <v>4063</v>
      </c>
      <c r="D26" s="13"/>
      <c r="E26" s="13">
        <f t="shared" si="0"/>
        <v>4.7244186046511629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126.44651162790699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9F73-1A7C-4708-9A0B-BE78EEB2E4F7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45228</v>
      </c>
      <c r="B3" s="12">
        <v>4.1666666666666664E-2</v>
      </c>
      <c r="C3" s="27">
        <v>5585</v>
      </c>
      <c r="D3" s="13"/>
      <c r="E3" s="5">
        <f>+C3/860</f>
        <v>6.4941860465116283</v>
      </c>
    </row>
    <row r="4" spans="1:5" ht="15.75" thickBot="1" x14ac:dyDescent="0.3">
      <c r="A4" s="11">
        <v>45228</v>
      </c>
      <c r="B4" s="12">
        <v>8.3333333333333301E-2</v>
      </c>
      <c r="C4" s="27">
        <v>5288</v>
      </c>
      <c r="D4" s="13"/>
      <c r="E4" s="5">
        <f t="shared" ref="E4:E26" si="0">+C4/860</f>
        <v>6.148837209302326</v>
      </c>
    </row>
    <row r="5" spans="1:5" ht="15.75" thickBot="1" x14ac:dyDescent="0.3">
      <c r="A5" s="11">
        <v>45228</v>
      </c>
      <c r="B5" s="12">
        <v>0.125</v>
      </c>
      <c r="C5" s="27">
        <v>5990</v>
      </c>
      <c r="D5" s="13"/>
      <c r="E5" s="5">
        <f t="shared" si="0"/>
        <v>6.9651162790697674</v>
      </c>
    </row>
    <row r="6" spans="1:5" ht="15.75" thickBot="1" x14ac:dyDescent="0.3">
      <c r="A6" s="11">
        <v>45228</v>
      </c>
      <c r="B6" s="12">
        <v>0.16666666666666699</v>
      </c>
      <c r="C6" s="27">
        <v>7073</v>
      </c>
      <c r="D6" s="13"/>
      <c r="E6" s="5">
        <f t="shared" si="0"/>
        <v>8.2244186046511629</v>
      </c>
    </row>
    <row r="7" spans="1:5" ht="15.75" thickBot="1" x14ac:dyDescent="0.3">
      <c r="A7" s="11">
        <v>45228</v>
      </c>
      <c r="B7" s="12">
        <v>0.20833333333333301</v>
      </c>
      <c r="C7" s="27">
        <v>7214</v>
      </c>
      <c r="D7" s="13"/>
      <c r="E7" s="5">
        <f t="shared" si="0"/>
        <v>8.3883720930232553</v>
      </c>
    </row>
    <row r="8" spans="1:5" ht="15.75" thickBot="1" x14ac:dyDescent="0.3">
      <c r="A8" s="11">
        <v>45228</v>
      </c>
      <c r="B8" s="12">
        <v>0.25</v>
      </c>
      <c r="C8" s="27">
        <v>9017</v>
      </c>
      <c r="D8" s="13"/>
      <c r="E8" s="5">
        <f t="shared" si="0"/>
        <v>10.484883720930233</v>
      </c>
    </row>
    <row r="9" spans="1:5" ht="15.75" thickBot="1" x14ac:dyDescent="0.3">
      <c r="A9" s="11">
        <v>45228</v>
      </c>
      <c r="B9" s="12">
        <v>0.29166666666666702</v>
      </c>
      <c r="C9" s="27">
        <v>10313</v>
      </c>
      <c r="D9" s="13"/>
      <c r="E9" s="5">
        <f t="shared" si="0"/>
        <v>11.991860465116279</v>
      </c>
    </row>
    <row r="10" spans="1:5" ht="15.75" thickBot="1" x14ac:dyDescent="0.3">
      <c r="A10" s="11">
        <v>45228</v>
      </c>
      <c r="B10" s="12">
        <v>0.33333333333333298</v>
      </c>
      <c r="C10" s="27">
        <v>8782</v>
      </c>
      <c r="D10" s="13"/>
      <c r="E10" s="5">
        <f t="shared" si="0"/>
        <v>10.211627906976744</v>
      </c>
    </row>
    <row r="11" spans="1:5" ht="15.75" thickBot="1" x14ac:dyDescent="0.3">
      <c r="A11" s="11">
        <v>45228</v>
      </c>
      <c r="B11" s="12">
        <v>0.375</v>
      </c>
      <c r="C11" s="27">
        <v>8420</v>
      </c>
      <c r="D11" s="13"/>
      <c r="E11" s="5">
        <f t="shared" si="0"/>
        <v>9.7906976744186043</v>
      </c>
    </row>
    <row r="12" spans="1:5" ht="15.75" thickBot="1" x14ac:dyDescent="0.3">
      <c r="A12" s="11">
        <v>45228</v>
      </c>
      <c r="B12" s="12">
        <v>0.41666666666666702</v>
      </c>
      <c r="C12" s="27">
        <v>8177</v>
      </c>
      <c r="D12" s="13"/>
      <c r="E12" s="5">
        <f t="shared" si="0"/>
        <v>9.5081395348837212</v>
      </c>
    </row>
    <row r="13" spans="1:5" ht="15.75" thickBot="1" x14ac:dyDescent="0.3">
      <c r="A13" s="11">
        <v>45228</v>
      </c>
      <c r="B13" s="12">
        <v>0.45833333333333298</v>
      </c>
      <c r="C13" s="27">
        <v>8789</v>
      </c>
      <c r="D13" s="13"/>
      <c r="E13" s="5">
        <f t="shared" si="0"/>
        <v>10.219767441860466</v>
      </c>
    </row>
    <row r="14" spans="1:5" ht="15.75" thickBot="1" x14ac:dyDescent="0.3">
      <c r="A14" s="11">
        <v>45228</v>
      </c>
      <c r="B14" s="12">
        <v>0.5</v>
      </c>
      <c r="C14" s="27">
        <v>7991</v>
      </c>
      <c r="D14" s="13"/>
      <c r="E14" s="5">
        <f t="shared" si="0"/>
        <v>9.2918604651162795</v>
      </c>
    </row>
    <row r="15" spans="1:5" ht="15.75" thickBot="1" x14ac:dyDescent="0.3">
      <c r="A15" s="11">
        <v>45228</v>
      </c>
      <c r="B15" s="12">
        <v>0.54166666666666696</v>
      </c>
      <c r="C15" s="27">
        <v>8018</v>
      </c>
      <c r="D15" s="13"/>
      <c r="E15" s="5">
        <f t="shared" si="0"/>
        <v>9.3232558139534891</v>
      </c>
    </row>
    <row r="16" spans="1:5" ht="15.75" thickBot="1" x14ac:dyDescent="0.3">
      <c r="A16" s="11">
        <v>45228</v>
      </c>
      <c r="B16" s="12">
        <v>0.58333333333333304</v>
      </c>
      <c r="C16" s="27">
        <v>7553</v>
      </c>
      <c r="D16" s="13"/>
      <c r="E16" s="5">
        <f t="shared" si="0"/>
        <v>8.7825581395348831</v>
      </c>
    </row>
    <row r="17" spans="1:5" ht="15.75" thickBot="1" x14ac:dyDescent="0.3">
      <c r="A17" s="11">
        <v>45228</v>
      </c>
      <c r="B17" s="12">
        <v>0.625</v>
      </c>
      <c r="C17" s="27">
        <v>6008</v>
      </c>
      <c r="D17" s="13"/>
      <c r="E17" s="5">
        <f t="shared" si="0"/>
        <v>6.9860465116279071</v>
      </c>
    </row>
    <row r="18" spans="1:5" ht="15.75" thickBot="1" x14ac:dyDescent="0.3">
      <c r="A18" s="11">
        <v>45228</v>
      </c>
      <c r="B18" s="12">
        <v>0.66666666666666696</v>
      </c>
      <c r="C18" s="27">
        <v>8398</v>
      </c>
      <c r="D18" s="13"/>
      <c r="E18" s="5">
        <f t="shared" si="0"/>
        <v>9.7651162790697672</v>
      </c>
    </row>
    <row r="19" spans="1:5" ht="15.75" thickBot="1" x14ac:dyDescent="0.3">
      <c r="A19" s="11">
        <v>45228</v>
      </c>
      <c r="B19" s="12">
        <v>0.70833333333333304</v>
      </c>
      <c r="C19" s="27">
        <v>8489</v>
      </c>
      <c r="D19" s="13"/>
      <c r="E19" s="5">
        <f t="shared" si="0"/>
        <v>9.8709302325581394</v>
      </c>
    </row>
    <row r="20" spans="1:5" ht="15.75" thickBot="1" x14ac:dyDescent="0.3">
      <c r="A20" s="11">
        <v>45228</v>
      </c>
      <c r="B20" s="12">
        <v>0.75</v>
      </c>
      <c r="C20" s="27">
        <v>8060</v>
      </c>
      <c r="D20" s="13"/>
      <c r="E20" s="5">
        <f t="shared" si="0"/>
        <v>9.3720930232558146</v>
      </c>
    </row>
    <row r="21" spans="1:5" ht="15.75" thickBot="1" x14ac:dyDescent="0.3">
      <c r="A21" s="11">
        <v>45228</v>
      </c>
      <c r="B21" s="12">
        <v>0.79166666666666696</v>
      </c>
      <c r="C21" s="27">
        <v>8531</v>
      </c>
      <c r="D21" s="13"/>
      <c r="E21" s="5">
        <f t="shared" si="0"/>
        <v>9.9197674418604649</v>
      </c>
    </row>
    <row r="22" spans="1:5" ht="15.75" thickBot="1" x14ac:dyDescent="0.3">
      <c r="A22" s="11">
        <v>45228</v>
      </c>
      <c r="B22" s="12">
        <v>0.83333333333333304</v>
      </c>
      <c r="C22" s="27">
        <v>7729</v>
      </c>
      <c r="D22" s="13"/>
      <c r="E22" s="5">
        <f t="shared" si="0"/>
        <v>8.9872093023255815</v>
      </c>
    </row>
    <row r="23" spans="1:5" ht="15.75" thickBot="1" x14ac:dyDescent="0.3">
      <c r="A23" s="11">
        <v>45228</v>
      </c>
      <c r="B23" s="12">
        <v>0.875</v>
      </c>
      <c r="C23" s="27">
        <v>6894</v>
      </c>
      <c r="D23" s="13"/>
      <c r="E23" s="5">
        <f t="shared" si="0"/>
        <v>8.0162790697674424</v>
      </c>
    </row>
    <row r="24" spans="1:5" ht="15.75" thickBot="1" x14ac:dyDescent="0.3">
      <c r="A24" s="11">
        <v>45228</v>
      </c>
      <c r="B24" s="12">
        <v>0.91666666666666696</v>
      </c>
      <c r="C24" s="27">
        <v>5592</v>
      </c>
      <c r="D24" s="13"/>
      <c r="E24" s="5">
        <f t="shared" si="0"/>
        <v>6.5023255813953487</v>
      </c>
    </row>
    <row r="25" spans="1:5" ht="15.75" thickBot="1" x14ac:dyDescent="0.3">
      <c r="A25" s="11">
        <v>45228</v>
      </c>
      <c r="B25" s="12">
        <v>0.95833333333333304</v>
      </c>
      <c r="C25" s="27">
        <v>5410</v>
      </c>
      <c r="D25" s="13"/>
      <c r="E25" s="5">
        <f t="shared" si="0"/>
        <v>6.2906976744186043</v>
      </c>
    </row>
    <row r="26" spans="1:5" ht="15.75" thickBot="1" x14ac:dyDescent="0.3">
      <c r="A26" s="26">
        <v>45228</v>
      </c>
      <c r="B26" s="25">
        <v>1</v>
      </c>
      <c r="C26" s="28">
        <v>5373</v>
      </c>
      <c r="D26" s="13"/>
      <c r="E26" s="5">
        <f t="shared" si="0"/>
        <v>6.2476744186046513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30">
        <f>+SUM(E3:E26)</f>
        <v>207.78372093023262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5E8F-BC3A-4C44-85F6-FEDFAB30DD39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45238</v>
      </c>
      <c r="B3" s="12">
        <v>4.1666666666666664E-2</v>
      </c>
      <c r="C3" s="27">
        <v>7032</v>
      </c>
      <c r="D3" s="13"/>
      <c r="E3" s="13">
        <f>+C3/860</f>
        <v>8.1767441860465109</v>
      </c>
    </row>
    <row r="4" spans="1:5" ht="15.75" thickBot="1" x14ac:dyDescent="0.3">
      <c r="A4" s="11">
        <v>45238</v>
      </c>
      <c r="B4" s="12">
        <v>8.3333333333333301E-2</v>
      </c>
      <c r="C4" s="27">
        <v>7154</v>
      </c>
      <c r="D4" s="13"/>
      <c r="E4" s="13">
        <f t="shared" ref="E4:E26" si="0">+C4/860</f>
        <v>8.31860465116279</v>
      </c>
    </row>
    <row r="5" spans="1:5" ht="15.75" thickBot="1" x14ac:dyDescent="0.3">
      <c r="A5" s="11">
        <v>45238</v>
      </c>
      <c r="B5" s="12">
        <v>0.125</v>
      </c>
      <c r="C5" s="27">
        <v>7206</v>
      </c>
      <c r="D5" s="13"/>
      <c r="E5" s="13">
        <f t="shared" si="0"/>
        <v>8.3790697674418606</v>
      </c>
    </row>
    <row r="6" spans="1:5" ht="15.75" thickBot="1" x14ac:dyDescent="0.3">
      <c r="A6" s="11">
        <v>45238</v>
      </c>
      <c r="B6" s="12">
        <v>0.16666666666666699</v>
      </c>
      <c r="C6" s="27">
        <v>7201</v>
      </c>
      <c r="D6" s="13"/>
      <c r="E6" s="13">
        <f t="shared" si="0"/>
        <v>8.3732558139534881</v>
      </c>
    </row>
    <row r="7" spans="1:5" ht="15.75" thickBot="1" x14ac:dyDescent="0.3">
      <c r="A7" s="11">
        <v>45238</v>
      </c>
      <c r="B7" s="12">
        <v>0.20833333333333301</v>
      </c>
      <c r="C7" s="27">
        <v>8298</v>
      </c>
      <c r="D7" s="13"/>
      <c r="E7" s="13">
        <f t="shared" si="0"/>
        <v>9.6488372093023251</v>
      </c>
    </row>
    <row r="8" spans="1:5" ht="15.75" thickBot="1" x14ac:dyDescent="0.3">
      <c r="A8" s="11">
        <v>45238</v>
      </c>
      <c r="B8" s="12">
        <v>0.25</v>
      </c>
      <c r="C8" s="27">
        <v>13788</v>
      </c>
      <c r="D8" s="13"/>
      <c r="E8" s="13">
        <f t="shared" si="0"/>
        <v>16.032558139534885</v>
      </c>
    </row>
    <row r="9" spans="1:5" ht="15.75" thickBot="1" x14ac:dyDescent="0.3">
      <c r="A9" s="11">
        <v>45238</v>
      </c>
      <c r="B9" s="12">
        <v>0.29166666666666702</v>
      </c>
      <c r="C9" s="27">
        <v>17114</v>
      </c>
      <c r="D9" s="13"/>
      <c r="E9" s="13">
        <f t="shared" si="0"/>
        <v>19.899999999999999</v>
      </c>
    </row>
    <row r="10" spans="1:5" ht="15.75" thickBot="1" x14ac:dyDescent="0.3">
      <c r="A10" s="11">
        <v>45238</v>
      </c>
      <c r="B10" s="12">
        <v>0.33333333333333298</v>
      </c>
      <c r="C10" s="27">
        <v>14656</v>
      </c>
      <c r="D10" s="13"/>
      <c r="E10" s="13">
        <f t="shared" si="0"/>
        <v>17.041860465116279</v>
      </c>
    </row>
    <row r="11" spans="1:5" ht="15.75" thickBot="1" x14ac:dyDescent="0.3">
      <c r="A11" s="11">
        <v>45238</v>
      </c>
      <c r="B11" s="12">
        <v>0.375</v>
      </c>
      <c r="C11" s="27">
        <v>13493</v>
      </c>
      <c r="D11" s="13"/>
      <c r="E11" s="13">
        <f t="shared" si="0"/>
        <v>15.689534883720929</v>
      </c>
    </row>
    <row r="12" spans="1:5" ht="15.75" thickBot="1" x14ac:dyDescent="0.3">
      <c r="A12" s="11">
        <v>45238</v>
      </c>
      <c r="B12" s="12">
        <v>0.41666666666666702</v>
      </c>
      <c r="C12" s="27">
        <v>11215</v>
      </c>
      <c r="D12" s="13"/>
      <c r="E12" s="13">
        <f t="shared" si="0"/>
        <v>13.040697674418604</v>
      </c>
    </row>
    <row r="13" spans="1:5" ht="15.75" thickBot="1" x14ac:dyDescent="0.3">
      <c r="A13" s="11">
        <v>45238</v>
      </c>
      <c r="B13" s="12">
        <v>0.45833333333333298</v>
      </c>
      <c r="C13" s="27">
        <v>11986</v>
      </c>
      <c r="D13" s="13"/>
      <c r="E13" s="13">
        <f t="shared" si="0"/>
        <v>13.937209302325581</v>
      </c>
    </row>
    <row r="14" spans="1:5" ht="15.75" thickBot="1" x14ac:dyDescent="0.3">
      <c r="A14" s="11">
        <v>45238</v>
      </c>
      <c r="B14" s="12">
        <v>0.5</v>
      </c>
      <c r="C14" s="27">
        <v>12414</v>
      </c>
      <c r="D14" s="13"/>
      <c r="E14" s="13">
        <f t="shared" si="0"/>
        <v>14.434883720930232</v>
      </c>
    </row>
    <row r="15" spans="1:5" ht="15.75" thickBot="1" x14ac:dyDescent="0.3">
      <c r="A15" s="11">
        <v>45238</v>
      </c>
      <c r="B15" s="12">
        <v>0.54166666666666696</v>
      </c>
      <c r="C15" s="27">
        <v>10276</v>
      </c>
      <c r="D15" s="13"/>
      <c r="E15" s="13">
        <f t="shared" si="0"/>
        <v>11.948837209302326</v>
      </c>
    </row>
    <row r="16" spans="1:5" ht="15.75" thickBot="1" x14ac:dyDescent="0.3">
      <c r="A16" s="11">
        <v>45238</v>
      </c>
      <c r="B16" s="12">
        <v>0.58333333333333304</v>
      </c>
      <c r="C16" s="27">
        <v>10206</v>
      </c>
      <c r="D16" s="13"/>
      <c r="E16" s="13">
        <f t="shared" si="0"/>
        <v>11.867441860465116</v>
      </c>
    </row>
    <row r="17" spans="1:5" ht="15.75" thickBot="1" x14ac:dyDescent="0.3">
      <c r="A17" s="11">
        <v>45238</v>
      </c>
      <c r="B17" s="12">
        <v>0.625</v>
      </c>
      <c r="C17" s="27">
        <v>10821</v>
      </c>
      <c r="D17" s="13"/>
      <c r="E17" s="13">
        <f t="shared" si="0"/>
        <v>12.582558139534884</v>
      </c>
    </row>
    <row r="18" spans="1:5" ht="15.75" thickBot="1" x14ac:dyDescent="0.3">
      <c r="A18" s="11">
        <v>45238</v>
      </c>
      <c r="B18" s="12">
        <v>0.66666666666666696</v>
      </c>
      <c r="C18" s="27">
        <v>9852</v>
      </c>
      <c r="D18" s="13"/>
      <c r="E18" s="13">
        <f t="shared" si="0"/>
        <v>11.455813953488372</v>
      </c>
    </row>
    <row r="19" spans="1:5" ht="15.75" thickBot="1" x14ac:dyDescent="0.3">
      <c r="A19" s="11">
        <v>45238</v>
      </c>
      <c r="B19" s="12">
        <v>0.70833333333333304</v>
      </c>
      <c r="C19" s="27">
        <v>10577</v>
      </c>
      <c r="D19" s="13"/>
      <c r="E19" s="13">
        <f t="shared" si="0"/>
        <v>12.298837209302325</v>
      </c>
    </row>
    <row r="20" spans="1:5" ht="15.75" thickBot="1" x14ac:dyDescent="0.3">
      <c r="A20" s="11">
        <v>45238</v>
      </c>
      <c r="B20" s="12">
        <v>0.75</v>
      </c>
      <c r="C20" s="27">
        <v>10868</v>
      </c>
      <c r="D20" s="13"/>
      <c r="E20" s="13">
        <f t="shared" si="0"/>
        <v>12.637209302325582</v>
      </c>
    </row>
    <row r="21" spans="1:5" ht="15.75" thickBot="1" x14ac:dyDescent="0.3">
      <c r="A21" s="11">
        <v>45238</v>
      </c>
      <c r="B21" s="12">
        <v>0.79166666666666696</v>
      </c>
      <c r="C21" s="27">
        <v>11183</v>
      </c>
      <c r="D21" s="13"/>
      <c r="E21" s="13">
        <f t="shared" si="0"/>
        <v>13.003488372093024</v>
      </c>
    </row>
    <row r="22" spans="1:5" ht="15.75" thickBot="1" x14ac:dyDescent="0.3">
      <c r="A22" s="11">
        <v>45238</v>
      </c>
      <c r="B22" s="12">
        <v>0.83333333333333304</v>
      </c>
      <c r="C22" s="27">
        <v>11546</v>
      </c>
      <c r="D22" s="13"/>
      <c r="E22" s="13">
        <f t="shared" si="0"/>
        <v>13.425581395348837</v>
      </c>
    </row>
    <row r="23" spans="1:5" ht="15.75" thickBot="1" x14ac:dyDescent="0.3">
      <c r="A23" s="11">
        <v>45238</v>
      </c>
      <c r="B23" s="12">
        <v>0.875</v>
      </c>
      <c r="C23" s="27">
        <v>11237</v>
      </c>
      <c r="D23" s="13"/>
      <c r="E23" s="13">
        <f t="shared" si="0"/>
        <v>13.066279069767441</v>
      </c>
    </row>
    <row r="24" spans="1:5" ht="15.75" thickBot="1" x14ac:dyDescent="0.3">
      <c r="A24" s="11">
        <v>45238</v>
      </c>
      <c r="B24" s="12">
        <v>0.91666666666666696</v>
      </c>
      <c r="C24" s="27">
        <v>9831</v>
      </c>
      <c r="D24" s="13"/>
      <c r="E24" s="13">
        <f t="shared" si="0"/>
        <v>11.43139534883721</v>
      </c>
    </row>
    <row r="25" spans="1:5" ht="15.75" thickBot="1" x14ac:dyDescent="0.3">
      <c r="A25" s="11">
        <v>45238</v>
      </c>
      <c r="B25" s="12">
        <v>0.95833333333333304</v>
      </c>
      <c r="C25" s="27">
        <v>7185</v>
      </c>
      <c r="D25" s="13"/>
      <c r="E25" s="13">
        <f t="shared" si="0"/>
        <v>8.354651162790697</v>
      </c>
    </row>
    <row r="26" spans="1:5" ht="15.75" thickBot="1" x14ac:dyDescent="0.3">
      <c r="A26" s="26">
        <v>45238</v>
      </c>
      <c r="B26" s="25">
        <v>1</v>
      </c>
      <c r="C26" s="28">
        <v>7340</v>
      </c>
      <c r="D26" s="13"/>
      <c r="E26" s="13">
        <f t="shared" si="0"/>
        <v>8.5348837209302317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293.58023255813947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CD4C-8FFA-4432-ABC7-E4524A410FD3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45249</v>
      </c>
      <c r="B3" s="12">
        <v>4.1666666666666664E-2</v>
      </c>
      <c r="C3" s="27">
        <v>7530</v>
      </c>
      <c r="D3" s="13"/>
      <c r="E3" s="13">
        <f>+C3/860</f>
        <v>8.7558139534883725</v>
      </c>
    </row>
    <row r="4" spans="1:5" ht="15.75" thickBot="1" x14ac:dyDescent="0.3">
      <c r="A4" s="11">
        <v>45249</v>
      </c>
      <c r="B4" s="12">
        <v>8.3333333333333301E-2</v>
      </c>
      <c r="C4" s="27">
        <v>7441</v>
      </c>
      <c r="D4" s="13"/>
      <c r="E4" s="13">
        <f t="shared" ref="E4:E26" si="0">+C4/860</f>
        <v>8.652325581395349</v>
      </c>
    </row>
    <row r="5" spans="1:5" ht="15.75" thickBot="1" x14ac:dyDescent="0.3">
      <c r="A5" s="11">
        <v>45249</v>
      </c>
      <c r="B5" s="12">
        <v>0.125</v>
      </c>
      <c r="C5" s="27">
        <v>7568</v>
      </c>
      <c r="D5" s="13"/>
      <c r="E5" s="13">
        <f t="shared" si="0"/>
        <v>8.8000000000000007</v>
      </c>
    </row>
    <row r="6" spans="1:5" ht="15.75" thickBot="1" x14ac:dyDescent="0.3">
      <c r="A6" s="11">
        <v>45249</v>
      </c>
      <c r="B6" s="12">
        <v>0.16666666666666699</v>
      </c>
      <c r="C6" s="27">
        <v>7688</v>
      </c>
      <c r="D6" s="13"/>
      <c r="E6" s="13">
        <f t="shared" si="0"/>
        <v>8.9395348837209294</v>
      </c>
    </row>
    <row r="7" spans="1:5" ht="15.75" thickBot="1" x14ac:dyDescent="0.3">
      <c r="A7" s="11">
        <v>45249</v>
      </c>
      <c r="B7" s="12">
        <v>0.20833333333333301</v>
      </c>
      <c r="C7" s="27">
        <v>9383</v>
      </c>
      <c r="D7" s="13"/>
      <c r="E7" s="13">
        <f t="shared" si="0"/>
        <v>10.91046511627907</v>
      </c>
    </row>
    <row r="8" spans="1:5" ht="15.75" thickBot="1" x14ac:dyDescent="0.3">
      <c r="A8" s="11">
        <v>45249</v>
      </c>
      <c r="B8" s="12">
        <v>0.25</v>
      </c>
      <c r="C8" s="27">
        <v>13345</v>
      </c>
      <c r="D8" s="13"/>
      <c r="E8" s="13">
        <f t="shared" si="0"/>
        <v>15.517441860465116</v>
      </c>
    </row>
    <row r="9" spans="1:5" ht="15.75" thickBot="1" x14ac:dyDescent="0.3">
      <c r="A9" s="11">
        <v>45249</v>
      </c>
      <c r="B9" s="12">
        <v>0.29166666666666702</v>
      </c>
      <c r="C9" s="27">
        <v>14743</v>
      </c>
      <c r="D9" s="13"/>
      <c r="E9" s="13">
        <f t="shared" si="0"/>
        <v>17.143023255813954</v>
      </c>
    </row>
    <row r="10" spans="1:5" ht="15.75" thickBot="1" x14ac:dyDescent="0.3">
      <c r="A10" s="11">
        <v>45249</v>
      </c>
      <c r="B10" s="12">
        <v>0.33333333333333298</v>
      </c>
      <c r="C10" s="27">
        <v>12780</v>
      </c>
      <c r="D10" s="13"/>
      <c r="E10" s="13">
        <f t="shared" si="0"/>
        <v>14.86046511627907</v>
      </c>
    </row>
    <row r="11" spans="1:5" ht="15.75" thickBot="1" x14ac:dyDescent="0.3">
      <c r="A11" s="11">
        <v>45249</v>
      </c>
      <c r="B11" s="12">
        <v>0.375</v>
      </c>
      <c r="C11" s="27">
        <v>12574</v>
      </c>
      <c r="D11" s="13"/>
      <c r="E11" s="13">
        <f t="shared" si="0"/>
        <v>14.620930232558139</v>
      </c>
    </row>
    <row r="12" spans="1:5" ht="15.75" thickBot="1" x14ac:dyDescent="0.3">
      <c r="A12" s="11">
        <v>45249</v>
      </c>
      <c r="B12" s="12">
        <v>0.41666666666666702</v>
      </c>
      <c r="C12" s="27">
        <v>11580</v>
      </c>
      <c r="D12" s="13"/>
      <c r="E12" s="13">
        <f t="shared" si="0"/>
        <v>13.465116279069768</v>
      </c>
    </row>
    <row r="13" spans="1:5" ht="15.75" thickBot="1" x14ac:dyDescent="0.3">
      <c r="A13" s="11">
        <v>45249</v>
      </c>
      <c r="B13" s="12">
        <v>0.45833333333333298</v>
      </c>
      <c r="C13" s="27">
        <v>9561</v>
      </c>
      <c r="D13" s="13"/>
      <c r="E13" s="13">
        <f t="shared" si="0"/>
        <v>11.117441860465116</v>
      </c>
    </row>
    <row r="14" spans="1:5" ht="15.75" thickBot="1" x14ac:dyDescent="0.3">
      <c r="A14" s="11">
        <v>45249</v>
      </c>
      <c r="B14" s="12">
        <v>0.5</v>
      </c>
      <c r="C14" s="27">
        <v>11836</v>
      </c>
      <c r="D14" s="13"/>
      <c r="E14" s="13">
        <f t="shared" si="0"/>
        <v>13.762790697674419</v>
      </c>
    </row>
    <row r="15" spans="1:5" ht="15.75" thickBot="1" x14ac:dyDescent="0.3">
      <c r="A15" s="11">
        <v>45249</v>
      </c>
      <c r="B15" s="12">
        <v>0.54166666666666696</v>
      </c>
      <c r="C15" s="27">
        <v>10010</v>
      </c>
      <c r="D15" s="13"/>
      <c r="E15" s="13">
        <f t="shared" si="0"/>
        <v>11.63953488372093</v>
      </c>
    </row>
    <row r="16" spans="1:5" ht="15.75" thickBot="1" x14ac:dyDescent="0.3">
      <c r="A16" s="11">
        <v>45249</v>
      </c>
      <c r="B16" s="12">
        <v>0.58333333333333304</v>
      </c>
      <c r="C16" s="27">
        <v>9858</v>
      </c>
      <c r="D16" s="13"/>
      <c r="E16" s="13">
        <f t="shared" si="0"/>
        <v>11.462790697674418</v>
      </c>
    </row>
    <row r="17" spans="1:5" ht="15.75" thickBot="1" x14ac:dyDescent="0.3">
      <c r="A17" s="11">
        <v>45249</v>
      </c>
      <c r="B17" s="12">
        <v>0.625</v>
      </c>
      <c r="C17" s="27">
        <v>8704</v>
      </c>
      <c r="D17" s="13"/>
      <c r="E17" s="13">
        <f t="shared" si="0"/>
        <v>10.120930232558139</v>
      </c>
    </row>
    <row r="18" spans="1:5" ht="15.75" thickBot="1" x14ac:dyDescent="0.3">
      <c r="A18" s="11">
        <v>45249</v>
      </c>
      <c r="B18" s="12">
        <v>0.66666666666666696</v>
      </c>
      <c r="C18" s="27">
        <v>10837</v>
      </c>
      <c r="D18" s="13"/>
      <c r="E18" s="13">
        <f t="shared" si="0"/>
        <v>12.601162790697675</v>
      </c>
    </row>
    <row r="19" spans="1:5" ht="15.75" thickBot="1" x14ac:dyDescent="0.3">
      <c r="A19" s="11">
        <v>45249</v>
      </c>
      <c r="B19" s="12">
        <v>0.70833333333333304</v>
      </c>
      <c r="C19" s="27">
        <v>11688</v>
      </c>
      <c r="D19" s="13"/>
      <c r="E19" s="13">
        <f t="shared" si="0"/>
        <v>13.590697674418605</v>
      </c>
    </row>
    <row r="20" spans="1:5" ht="15.75" thickBot="1" x14ac:dyDescent="0.3">
      <c r="A20" s="11">
        <v>45249</v>
      </c>
      <c r="B20" s="12">
        <v>0.75</v>
      </c>
      <c r="C20" s="27">
        <v>11075</v>
      </c>
      <c r="D20" s="13"/>
      <c r="E20" s="13">
        <f t="shared" si="0"/>
        <v>12.877906976744185</v>
      </c>
    </row>
    <row r="21" spans="1:5" ht="15.75" thickBot="1" x14ac:dyDescent="0.3">
      <c r="A21" s="11">
        <v>45249</v>
      </c>
      <c r="B21" s="12">
        <v>0.79166666666666696</v>
      </c>
      <c r="C21" s="27">
        <v>11698</v>
      </c>
      <c r="D21" s="13"/>
      <c r="E21" s="13">
        <f t="shared" si="0"/>
        <v>13.602325581395348</v>
      </c>
    </row>
    <row r="22" spans="1:5" ht="15.75" thickBot="1" x14ac:dyDescent="0.3">
      <c r="A22" s="11">
        <v>45249</v>
      </c>
      <c r="B22" s="12">
        <v>0.83333333333333304</v>
      </c>
      <c r="C22" s="27">
        <v>11555</v>
      </c>
      <c r="D22" s="13"/>
      <c r="E22" s="13">
        <f t="shared" si="0"/>
        <v>13.436046511627907</v>
      </c>
    </row>
    <row r="23" spans="1:5" ht="15.75" thickBot="1" x14ac:dyDescent="0.3">
      <c r="A23" s="11">
        <v>45249</v>
      </c>
      <c r="B23" s="12">
        <v>0.875</v>
      </c>
      <c r="C23" s="27">
        <v>10764</v>
      </c>
      <c r="D23" s="13"/>
      <c r="E23" s="13">
        <f t="shared" si="0"/>
        <v>12.516279069767442</v>
      </c>
    </row>
    <row r="24" spans="1:5" ht="15.75" thickBot="1" x14ac:dyDescent="0.3">
      <c r="A24" s="11">
        <v>45249</v>
      </c>
      <c r="B24" s="12">
        <v>0.91666666666666696</v>
      </c>
      <c r="C24" s="27">
        <v>8943</v>
      </c>
      <c r="D24" s="13"/>
      <c r="E24" s="13">
        <f t="shared" si="0"/>
        <v>10.398837209302325</v>
      </c>
    </row>
    <row r="25" spans="1:5" ht="15.75" thickBot="1" x14ac:dyDescent="0.3">
      <c r="A25" s="11">
        <v>45249</v>
      </c>
      <c r="B25" s="12">
        <v>0.95833333333333304</v>
      </c>
      <c r="C25" s="27">
        <v>8211</v>
      </c>
      <c r="D25" s="13"/>
      <c r="E25" s="13">
        <f t="shared" si="0"/>
        <v>9.547674418604652</v>
      </c>
    </row>
    <row r="26" spans="1:5" ht="15.75" thickBot="1" x14ac:dyDescent="0.3">
      <c r="A26" s="26">
        <v>45249</v>
      </c>
      <c r="B26" s="25">
        <v>1</v>
      </c>
      <c r="C26" s="28">
        <v>7807</v>
      </c>
      <c r="D26" s="13"/>
      <c r="E26" s="13">
        <f t="shared" si="0"/>
        <v>9.0779069767441865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287.41744186046515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78B5-B251-4673-AF83-3F6A3800814E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45259</v>
      </c>
      <c r="B3" s="12">
        <v>4.1666666666666664E-2</v>
      </c>
      <c r="C3" s="27">
        <v>9040</v>
      </c>
      <c r="D3" s="13"/>
      <c r="E3" s="13">
        <f>+C3/860</f>
        <v>10.511627906976743</v>
      </c>
    </row>
    <row r="4" spans="1:5" ht="15.75" thickBot="1" x14ac:dyDescent="0.3">
      <c r="A4" s="11">
        <v>45259</v>
      </c>
      <c r="B4" s="12">
        <v>8.3333333333333301E-2</v>
      </c>
      <c r="C4" s="27">
        <v>9679</v>
      </c>
      <c r="D4" s="13"/>
      <c r="E4" s="13">
        <f t="shared" ref="E4:E26" si="0">+C4/860</f>
        <v>11.254651162790697</v>
      </c>
    </row>
    <row r="5" spans="1:5" ht="15.75" thickBot="1" x14ac:dyDescent="0.3">
      <c r="A5" s="11">
        <v>45259</v>
      </c>
      <c r="B5" s="12">
        <v>0.125</v>
      </c>
      <c r="C5" s="27">
        <v>9303</v>
      </c>
      <c r="D5" s="13"/>
      <c r="E5" s="13">
        <f t="shared" si="0"/>
        <v>10.817441860465117</v>
      </c>
    </row>
    <row r="6" spans="1:5" ht="15.75" thickBot="1" x14ac:dyDescent="0.3">
      <c r="A6" s="11">
        <v>45259</v>
      </c>
      <c r="B6" s="12">
        <v>0.16666666666666699</v>
      </c>
      <c r="C6" s="27">
        <v>9727</v>
      </c>
      <c r="D6" s="13"/>
      <c r="E6" s="13">
        <f t="shared" si="0"/>
        <v>11.310465116279071</v>
      </c>
    </row>
    <row r="7" spans="1:5" ht="15.75" thickBot="1" x14ac:dyDescent="0.3">
      <c r="A7" s="11">
        <v>45259</v>
      </c>
      <c r="B7" s="12">
        <v>0.20833333333333301</v>
      </c>
      <c r="C7" s="27">
        <v>10480</v>
      </c>
      <c r="D7" s="13"/>
      <c r="E7" s="13">
        <f t="shared" si="0"/>
        <v>12.186046511627907</v>
      </c>
    </row>
    <row r="8" spans="1:5" ht="15.75" thickBot="1" x14ac:dyDescent="0.3">
      <c r="A8" s="11">
        <v>45259</v>
      </c>
      <c r="B8" s="12">
        <v>0.25</v>
      </c>
      <c r="C8" s="27">
        <v>14339</v>
      </c>
      <c r="D8" s="13"/>
      <c r="E8" s="13">
        <f t="shared" si="0"/>
        <v>16.673255813953489</v>
      </c>
    </row>
    <row r="9" spans="1:5" ht="15.75" thickBot="1" x14ac:dyDescent="0.3">
      <c r="A9" s="11">
        <v>45259</v>
      </c>
      <c r="B9" s="12">
        <v>0.29166666666666702</v>
      </c>
      <c r="C9" s="27">
        <v>20315</v>
      </c>
      <c r="D9" s="13"/>
      <c r="E9" s="13">
        <f t="shared" si="0"/>
        <v>23.622093023255815</v>
      </c>
    </row>
    <row r="10" spans="1:5" ht="15.75" thickBot="1" x14ac:dyDescent="0.3">
      <c r="A10" s="11">
        <v>45259</v>
      </c>
      <c r="B10" s="12">
        <v>0.33333333333333298</v>
      </c>
      <c r="C10" s="27">
        <v>15964</v>
      </c>
      <c r="D10" s="13"/>
      <c r="E10" s="13">
        <f t="shared" si="0"/>
        <v>18.562790697674419</v>
      </c>
    </row>
    <row r="11" spans="1:5" ht="15.75" thickBot="1" x14ac:dyDescent="0.3">
      <c r="A11" s="11">
        <v>45259</v>
      </c>
      <c r="B11" s="12">
        <v>0.375</v>
      </c>
      <c r="C11" s="27">
        <v>17576</v>
      </c>
      <c r="D11" s="13"/>
      <c r="E11" s="13">
        <f t="shared" si="0"/>
        <v>20.437209302325581</v>
      </c>
    </row>
    <row r="12" spans="1:5" ht="15.75" thickBot="1" x14ac:dyDescent="0.3">
      <c r="A12" s="11">
        <v>45259</v>
      </c>
      <c r="B12" s="12">
        <v>0.41666666666666702</v>
      </c>
      <c r="C12" s="27">
        <v>13580</v>
      </c>
      <c r="D12" s="13"/>
      <c r="E12" s="13">
        <f t="shared" si="0"/>
        <v>15.790697674418604</v>
      </c>
    </row>
    <row r="13" spans="1:5" ht="15.75" thickBot="1" x14ac:dyDescent="0.3">
      <c r="A13" s="11">
        <v>45259</v>
      </c>
      <c r="B13" s="12">
        <v>0.45833333333333298</v>
      </c>
      <c r="C13" s="27">
        <v>13127</v>
      </c>
      <c r="D13" s="13"/>
      <c r="E13" s="13">
        <f t="shared" si="0"/>
        <v>15.263953488372094</v>
      </c>
    </row>
    <row r="14" spans="1:5" ht="15.75" thickBot="1" x14ac:dyDescent="0.3">
      <c r="A14" s="11">
        <v>45259</v>
      </c>
      <c r="B14" s="12">
        <v>0.5</v>
      </c>
      <c r="C14" s="27">
        <v>15339</v>
      </c>
      <c r="D14" s="13"/>
      <c r="E14" s="13">
        <f t="shared" si="0"/>
        <v>17.836046511627906</v>
      </c>
    </row>
    <row r="15" spans="1:5" ht="15.75" thickBot="1" x14ac:dyDescent="0.3">
      <c r="A15" s="11">
        <v>45259</v>
      </c>
      <c r="B15" s="12">
        <v>0.54166666666666696</v>
      </c>
      <c r="C15" s="27">
        <v>13500</v>
      </c>
      <c r="D15" s="13"/>
      <c r="E15" s="13">
        <f t="shared" si="0"/>
        <v>15.697674418604651</v>
      </c>
    </row>
    <row r="16" spans="1:5" ht="15.75" thickBot="1" x14ac:dyDescent="0.3">
      <c r="A16" s="11">
        <v>45259</v>
      </c>
      <c r="B16" s="12">
        <v>0.58333333333333304</v>
      </c>
      <c r="C16" s="27">
        <v>13827</v>
      </c>
      <c r="D16" s="13"/>
      <c r="E16" s="13">
        <f t="shared" si="0"/>
        <v>16.077906976744185</v>
      </c>
    </row>
    <row r="17" spans="1:5" ht="15.75" thickBot="1" x14ac:dyDescent="0.3">
      <c r="A17" s="11">
        <v>45259</v>
      </c>
      <c r="B17" s="12">
        <v>0.625</v>
      </c>
      <c r="C17" s="27">
        <v>12887</v>
      </c>
      <c r="D17" s="13"/>
      <c r="E17" s="13">
        <f t="shared" si="0"/>
        <v>14.984883720930233</v>
      </c>
    </row>
    <row r="18" spans="1:5" ht="15.75" thickBot="1" x14ac:dyDescent="0.3">
      <c r="A18" s="11">
        <v>45259</v>
      </c>
      <c r="B18" s="12">
        <v>0.66666666666666696</v>
      </c>
      <c r="C18" s="27">
        <v>12135</v>
      </c>
      <c r="D18" s="13"/>
      <c r="E18" s="13">
        <f t="shared" si="0"/>
        <v>14.11046511627907</v>
      </c>
    </row>
    <row r="19" spans="1:5" ht="15.75" thickBot="1" x14ac:dyDescent="0.3">
      <c r="A19" s="11">
        <v>45259</v>
      </c>
      <c r="B19" s="12">
        <v>0.70833333333333304</v>
      </c>
      <c r="C19" s="27">
        <v>14258</v>
      </c>
      <c r="D19" s="13"/>
      <c r="E19" s="13">
        <f t="shared" si="0"/>
        <v>16.579069767441862</v>
      </c>
    </row>
    <row r="20" spans="1:5" ht="15.75" thickBot="1" x14ac:dyDescent="0.3">
      <c r="A20" s="11">
        <v>45259</v>
      </c>
      <c r="B20" s="12">
        <v>0.75</v>
      </c>
      <c r="C20" s="27">
        <v>13999</v>
      </c>
      <c r="D20" s="13"/>
      <c r="E20" s="13">
        <f t="shared" si="0"/>
        <v>16.277906976744188</v>
      </c>
    </row>
    <row r="21" spans="1:5" ht="15.75" thickBot="1" x14ac:dyDescent="0.3">
      <c r="A21" s="11">
        <v>45259</v>
      </c>
      <c r="B21" s="12">
        <v>0.79166666666666696</v>
      </c>
      <c r="C21" s="27">
        <v>14020</v>
      </c>
      <c r="D21" s="13"/>
      <c r="E21" s="13">
        <f t="shared" si="0"/>
        <v>16.302325581395348</v>
      </c>
    </row>
    <row r="22" spans="1:5" ht="15.75" thickBot="1" x14ac:dyDescent="0.3">
      <c r="A22" s="11">
        <v>45259</v>
      </c>
      <c r="B22" s="12">
        <v>0.83333333333333304</v>
      </c>
      <c r="C22" s="27">
        <v>13885</v>
      </c>
      <c r="D22" s="13"/>
      <c r="E22" s="13">
        <f t="shared" si="0"/>
        <v>16.145348837209301</v>
      </c>
    </row>
    <row r="23" spans="1:5" ht="15.75" thickBot="1" x14ac:dyDescent="0.3">
      <c r="A23" s="11">
        <v>45259</v>
      </c>
      <c r="B23" s="12">
        <v>0.875</v>
      </c>
      <c r="C23" s="27">
        <v>13288</v>
      </c>
      <c r="D23" s="13"/>
      <c r="E23" s="13">
        <f t="shared" si="0"/>
        <v>15.451162790697675</v>
      </c>
    </row>
    <row r="24" spans="1:5" ht="15.75" thickBot="1" x14ac:dyDescent="0.3">
      <c r="A24" s="11">
        <v>45259</v>
      </c>
      <c r="B24" s="12">
        <v>0.91666666666666696</v>
      </c>
      <c r="C24" s="27">
        <v>10247</v>
      </c>
      <c r="D24" s="13"/>
      <c r="E24" s="13">
        <f t="shared" si="0"/>
        <v>11.915116279069768</v>
      </c>
    </row>
    <row r="25" spans="1:5" ht="15.75" thickBot="1" x14ac:dyDescent="0.3">
      <c r="A25" s="11">
        <v>45259</v>
      </c>
      <c r="B25" s="12">
        <v>0.95833333333333304</v>
      </c>
      <c r="C25" s="27">
        <v>9491</v>
      </c>
      <c r="D25" s="13"/>
      <c r="E25" s="13">
        <f t="shared" si="0"/>
        <v>11.036046511627907</v>
      </c>
    </row>
    <row r="26" spans="1:5" ht="15.75" thickBot="1" x14ac:dyDescent="0.3">
      <c r="A26" s="26">
        <v>45259</v>
      </c>
      <c r="B26" s="25">
        <v>1</v>
      </c>
      <c r="C26" s="28">
        <v>9730</v>
      </c>
      <c r="D26" s="13"/>
      <c r="E26" s="13">
        <f t="shared" si="0"/>
        <v>11.313953488372093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360.15813953488367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F971-5BE7-474D-8259-00A8FAB9DB23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45263</v>
      </c>
      <c r="B3" s="12">
        <v>4.1666666666666664E-2</v>
      </c>
      <c r="C3" s="27">
        <v>9505</v>
      </c>
      <c r="D3" s="13"/>
      <c r="E3" s="13">
        <f>+C3/860</f>
        <v>11.052325581395349</v>
      </c>
    </row>
    <row r="4" spans="1:5" ht="15.75" thickBot="1" x14ac:dyDescent="0.3">
      <c r="A4" s="11">
        <v>45263</v>
      </c>
      <c r="B4" s="12">
        <v>8.3333333333333301E-2</v>
      </c>
      <c r="C4" s="27">
        <v>9681</v>
      </c>
      <c r="D4" s="13"/>
      <c r="E4" s="13">
        <f t="shared" ref="E4:E26" si="0">+C4/860</f>
        <v>11.256976744186046</v>
      </c>
    </row>
    <row r="5" spans="1:5" ht="15.75" thickBot="1" x14ac:dyDescent="0.3">
      <c r="A5" s="11">
        <v>45263</v>
      </c>
      <c r="B5" s="12">
        <v>0.125</v>
      </c>
      <c r="C5" s="27">
        <v>9475</v>
      </c>
      <c r="D5" s="13"/>
      <c r="E5" s="13">
        <f t="shared" si="0"/>
        <v>11.017441860465116</v>
      </c>
    </row>
    <row r="6" spans="1:5" ht="15.75" thickBot="1" x14ac:dyDescent="0.3">
      <c r="A6" s="11">
        <v>45263</v>
      </c>
      <c r="B6" s="12">
        <v>0.16666666666666699</v>
      </c>
      <c r="C6" s="27">
        <v>9895</v>
      </c>
      <c r="D6" s="13"/>
      <c r="E6" s="13">
        <f t="shared" si="0"/>
        <v>11.505813953488373</v>
      </c>
    </row>
    <row r="7" spans="1:5" ht="15.75" thickBot="1" x14ac:dyDescent="0.3">
      <c r="A7" s="11">
        <v>45263</v>
      </c>
      <c r="B7" s="12">
        <v>0.20833333333333301</v>
      </c>
      <c r="C7" s="27">
        <v>10198</v>
      </c>
      <c r="D7" s="13"/>
      <c r="E7" s="13">
        <f t="shared" si="0"/>
        <v>11.858139534883721</v>
      </c>
    </row>
    <row r="8" spans="1:5" ht="15.75" thickBot="1" x14ac:dyDescent="0.3">
      <c r="A8" s="11">
        <v>45263</v>
      </c>
      <c r="B8" s="12">
        <v>0.25</v>
      </c>
      <c r="C8" s="27">
        <v>13846</v>
      </c>
      <c r="D8" s="13"/>
      <c r="E8" s="13">
        <f t="shared" si="0"/>
        <v>16.100000000000001</v>
      </c>
    </row>
    <row r="9" spans="1:5" ht="15.75" thickBot="1" x14ac:dyDescent="0.3">
      <c r="A9" s="11">
        <v>45263</v>
      </c>
      <c r="B9" s="12">
        <v>0.29166666666666702</v>
      </c>
      <c r="C9" s="27">
        <v>18596</v>
      </c>
      <c r="D9" s="13"/>
      <c r="E9" s="13">
        <f t="shared" si="0"/>
        <v>21.623255813953488</v>
      </c>
    </row>
    <row r="10" spans="1:5" ht="15.75" thickBot="1" x14ac:dyDescent="0.3">
      <c r="A10" s="11">
        <v>45263</v>
      </c>
      <c r="B10" s="12">
        <v>0.33333333333333298</v>
      </c>
      <c r="C10" s="27">
        <v>15861</v>
      </c>
      <c r="D10" s="13"/>
      <c r="E10" s="13">
        <f t="shared" si="0"/>
        <v>18.443023255813955</v>
      </c>
    </row>
    <row r="11" spans="1:5" ht="15.75" thickBot="1" x14ac:dyDescent="0.3">
      <c r="A11" s="11">
        <v>45263</v>
      </c>
      <c r="B11" s="12">
        <v>0.375</v>
      </c>
      <c r="C11" s="27">
        <v>15541</v>
      </c>
      <c r="D11" s="13"/>
      <c r="E11" s="13">
        <f t="shared" si="0"/>
        <v>18.07093023255814</v>
      </c>
    </row>
    <row r="12" spans="1:5" ht="15.75" thickBot="1" x14ac:dyDescent="0.3">
      <c r="A12" s="11">
        <v>45263</v>
      </c>
      <c r="B12" s="12">
        <v>0.41666666666666702</v>
      </c>
      <c r="C12" s="27">
        <v>14919</v>
      </c>
      <c r="D12" s="13"/>
      <c r="E12" s="13">
        <f t="shared" si="0"/>
        <v>17.347674418604651</v>
      </c>
    </row>
    <row r="13" spans="1:5" ht="15.75" thickBot="1" x14ac:dyDescent="0.3">
      <c r="A13" s="11">
        <v>45263</v>
      </c>
      <c r="B13" s="12">
        <v>0.45833333333333298</v>
      </c>
      <c r="C13" s="27">
        <v>13910</v>
      </c>
      <c r="D13" s="13"/>
      <c r="E13" s="13">
        <f t="shared" si="0"/>
        <v>16.174418604651162</v>
      </c>
    </row>
    <row r="14" spans="1:5" ht="15.75" thickBot="1" x14ac:dyDescent="0.3">
      <c r="A14" s="11">
        <v>45263</v>
      </c>
      <c r="B14" s="12">
        <v>0.5</v>
      </c>
      <c r="C14" s="27">
        <v>15380</v>
      </c>
      <c r="D14" s="13"/>
      <c r="E14" s="13">
        <f t="shared" si="0"/>
        <v>17.88372093023256</v>
      </c>
    </row>
    <row r="15" spans="1:5" ht="15.75" thickBot="1" x14ac:dyDescent="0.3">
      <c r="A15" s="11">
        <v>45263</v>
      </c>
      <c r="B15" s="12">
        <v>0.54166666666666696</v>
      </c>
      <c r="C15" s="27">
        <v>16610</v>
      </c>
      <c r="D15" s="13"/>
      <c r="E15" s="13">
        <f t="shared" si="0"/>
        <v>19.313953488372093</v>
      </c>
    </row>
    <row r="16" spans="1:5" ht="15.75" thickBot="1" x14ac:dyDescent="0.3">
      <c r="A16" s="11">
        <v>45263</v>
      </c>
      <c r="B16" s="12">
        <v>0.58333333333333304</v>
      </c>
      <c r="C16" s="27">
        <v>13717</v>
      </c>
      <c r="D16" s="13"/>
      <c r="E16" s="13">
        <f t="shared" si="0"/>
        <v>15.95</v>
      </c>
    </row>
    <row r="17" spans="1:5" ht="15.75" thickBot="1" x14ac:dyDescent="0.3">
      <c r="A17" s="11">
        <v>45263</v>
      </c>
      <c r="B17" s="12">
        <v>0.625</v>
      </c>
      <c r="C17" s="27">
        <v>12180</v>
      </c>
      <c r="D17" s="13"/>
      <c r="E17" s="13">
        <f t="shared" si="0"/>
        <v>14.162790697674419</v>
      </c>
    </row>
    <row r="18" spans="1:5" ht="15.75" thickBot="1" x14ac:dyDescent="0.3">
      <c r="A18" s="11">
        <v>45263</v>
      </c>
      <c r="B18" s="12">
        <v>0.66666666666666696</v>
      </c>
      <c r="C18" s="27">
        <v>12450</v>
      </c>
      <c r="D18" s="13"/>
      <c r="E18" s="13">
        <f t="shared" si="0"/>
        <v>14.476744186046512</v>
      </c>
    </row>
    <row r="19" spans="1:5" ht="15.75" thickBot="1" x14ac:dyDescent="0.3">
      <c r="A19" s="11">
        <v>45263</v>
      </c>
      <c r="B19" s="12">
        <v>0.70833333333333304</v>
      </c>
      <c r="C19" s="27">
        <v>14557</v>
      </c>
      <c r="D19" s="13"/>
      <c r="E19" s="13">
        <f t="shared" si="0"/>
        <v>16.926744186046513</v>
      </c>
    </row>
    <row r="20" spans="1:5" ht="15.75" thickBot="1" x14ac:dyDescent="0.3">
      <c r="A20" s="11">
        <v>45263</v>
      </c>
      <c r="B20" s="12">
        <v>0.75</v>
      </c>
      <c r="C20" s="27">
        <v>15125</v>
      </c>
      <c r="D20" s="13"/>
      <c r="E20" s="13">
        <f t="shared" si="0"/>
        <v>17.587209302325583</v>
      </c>
    </row>
    <row r="21" spans="1:5" ht="15.75" thickBot="1" x14ac:dyDescent="0.3">
      <c r="A21" s="11">
        <v>45263</v>
      </c>
      <c r="B21" s="12">
        <v>0.79166666666666696</v>
      </c>
      <c r="C21" s="27">
        <v>14981</v>
      </c>
      <c r="D21" s="13"/>
      <c r="E21" s="13">
        <f t="shared" si="0"/>
        <v>17.419767441860465</v>
      </c>
    </row>
    <row r="22" spans="1:5" ht="15.75" thickBot="1" x14ac:dyDescent="0.3">
      <c r="A22" s="11">
        <v>45263</v>
      </c>
      <c r="B22" s="12">
        <v>0.83333333333333304</v>
      </c>
      <c r="C22" s="27">
        <v>14724</v>
      </c>
      <c r="D22" s="13"/>
      <c r="E22" s="13">
        <f t="shared" si="0"/>
        <v>17.120930232558141</v>
      </c>
    </row>
    <row r="23" spans="1:5" ht="15.75" thickBot="1" x14ac:dyDescent="0.3">
      <c r="A23" s="11">
        <v>45263</v>
      </c>
      <c r="B23" s="12">
        <v>0.875</v>
      </c>
      <c r="C23" s="27">
        <v>14563</v>
      </c>
      <c r="D23" s="13"/>
      <c r="E23" s="13">
        <f t="shared" si="0"/>
        <v>16.933720930232557</v>
      </c>
    </row>
    <row r="24" spans="1:5" ht="15.75" thickBot="1" x14ac:dyDescent="0.3">
      <c r="A24" s="11">
        <v>45263</v>
      </c>
      <c r="B24" s="12">
        <v>0.91666666666666696</v>
      </c>
      <c r="C24" s="27">
        <v>12875</v>
      </c>
      <c r="D24" s="13"/>
      <c r="E24" s="13">
        <f t="shared" si="0"/>
        <v>14.970930232558139</v>
      </c>
    </row>
    <row r="25" spans="1:5" ht="15.75" thickBot="1" x14ac:dyDescent="0.3">
      <c r="A25" s="11">
        <v>45263</v>
      </c>
      <c r="B25" s="12">
        <v>0.95833333333333304</v>
      </c>
      <c r="C25" s="27">
        <v>10674</v>
      </c>
      <c r="D25" s="13"/>
      <c r="E25" s="13">
        <f t="shared" si="0"/>
        <v>12.411627906976744</v>
      </c>
    </row>
    <row r="26" spans="1:5" ht="15.75" thickBot="1" x14ac:dyDescent="0.3">
      <c r="A26" s="26">
        <v>45263</v>
      </c>
      <c r="B26" s="25">
        <v>1</v>
      </c>
      <c r="C26" s="28">
        <v>10712</v>
      </c>
      <c r="D26" s="13"/>
      <c r="E26" s="13">
        <f t="shared" si="0"/>
        <v>12.455813953488372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372.06395348837196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42-3A0E-4F54-A747-23557D2F484B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45272</v>
      </c>
      <c r="B3" s="12">
        <v>4.1666666666666664E-2</v>
      </c>
      <c r="C3" s="27">
        <v>9457</v>
      </c>
      <c r="D3" s="13"/>
      <c r="E3" s="13">
        <f>+C3/860</f>
        <v>10.996511627906976</v>
      </c>
    </row>
    <row r="4" spans="1:5" ht="15.75" thickBot="1" x14ac:dyDescent="0.3">
      <c r="A4" s="11">
        <v>45272</v>
      </c>
      <c r="B4" s="12">
        <v>8.3333333333333301E-2</v>
      </c>
      <c r="C4" s="27">
        <v>9584</v>
      </c>
      <c r="D4" s="13"/>
      <c r="E4" s="13">
        <f t="shared" ref="E4:E26" si="0">+C4/860</f>
        <v>11.144186046511628</v>
      </c>
    </row>
    <row r="5" spans="1:5" ht="15.75" thickBot="1" x14ac:dyDescent="0.3">
      <c r="A5" s="11">
        <v>45272</v>
      </c>
      <c r="B5" s="12">
        <v>0.125</v>
      </c>
      <c r="C5" s="27">
        <v>9452</v>
      </c>
      <c r="D5" s="13"/>
      <c r="E5" s="13">
        <f t="shared" si="0"/>
        <v>10.990697674418605</v>
      </c>
    </row>
    <row r="6" spans="1:5" ht="15.75" thickBot="1" x14ac:dyDescent="0.3">
      <c r="A6" s="11">
        <v>45272</v>
      </c>
      <c r="B6" s="12">
        <v>0.16666666666666699</v>
      </c>
      <c r="C6" s="27">
        <v>11044</v>
      </c>
      <c r="D6" s="13"/>
      <c r="E6" s="13">
        <f t="shared" si="0"/>
        <v>12.841860465116278</v>
      </c>
    </row>
    <row r="7" spans="1:5" ht="15.75" thickBot="1" x14ac:dyDescent="0.3">
      <c r="A7" s="11">
        <v>45272</v>
      </c>
      <c r="B7" s="12">
        <v>0.20833333333333301</v>
      </c>
      <c r="C7" s="27">
        <v>10339</v>
      </c>
      <c r="D7" s="13"/>
      <c r="E7" s="13">
        <f t="shared" si="0"/>
        <v>12.022093023255813</v>
      </c>
    </row>
    <row r="8" spans="1:5" ht="15.75" thickBot="1" x14ac:dyDescent="0.3">
      <c r="A8" s="11">
        <v>45272</v>
      </c>
      <c r="B8" s="12">
        <v>0.25</v>
      </c>
      <c r="C8" s="27">
        <v>14658</v>
      </c>
      <c r="D8" s="13"/>
      <c r="E8" s="13">
        <f t="shared" si="0"/>
        <v>17.044186046511626</v>
      </c>
    </row>
    <row r="9" spans="1:5" ht="15.75" thickBot="1" x14ac:dyDescent="0.3">
      <c r="A9" s="11">
        <v>45272</v>
      </c>
      <c r="B9" s="12">
        <v>0.29166666666666702</v>
      </c>
      <c r="C9" s="27">
        <v>20051</v>
      </c>
      <c r="D9" s="13"/>
      <c r="E9" s="13">
        <f t="shared" si="0"/>
        <v>23.315116279069766</v>
      </c>
    </row>
    <row r="10" spans="1:5" ht="15.75" thickBot="1" x14ac:dyDescent="0.3">
      <c r="A10" s="11">
        <v>45272</v>
      </c>
      <c r="B10" s="12">
        <v>0.33333333333333298</v>
      </c>
      <c r="C10" s="27">
        <v>16425</v>
      </c>
      <c r="D10" s="13"/>
      <c r="E10" s="13">
        <f t="shared" si="0"/>
        <v>19.098837209302324</v>
      </c>
    </row>
    <row r="11" spans="1:5" ht="15.75" thickBot="1" x14ac:dyDescent="0.3">
      <c r="A11" s="11">
        <v>45272</v>
      </c>
      <c r="B11" s="12">
        <v>0.375</v>
      </c>
      <c r="C11" s="27">
        <v>17892</v>
      </c>
      <c r="D11" s="13"/>
      <c r="E11" s="13">
        <f t="shared" si="0"/>
        <v>20.804651162790698</v>
      </c>
    </row>
    <row r="12" spans="1:5" ht="15.75" thickBot="1" x14ac:dyDescent="0.3">
      <c r="A12" s="11">
        <v>45272</v>
      </c>
      <c r="B12" s="12">
        <v>0.41666666666666702</v>
      </c>
      <c r="C12" s="27">
        <v>14288</v>
      </c>
      <c r="D12" s="13"/>
      <c r="E12" s="13">
        <f t="shared" si="0"/>
        <v>16.613953488372093</v>
      </c>
    </row>
    <row r="13" spans="1:5" ht="15.75" thickBot="1" x14ac:dyDescent="0.3">
      <c r="A13" s="11">
        <v>45272</v>
      </c>
      <c r="B13" s="12">
        <v>0.45833333333333298</v>
      </c>
      <c r="C13" s="27">
        <v>14386</v>
      </c>
      <c r="D13" s="13"/>
      <c r="E13" s="13">
        <f t="shared" si="0"/>
        <v>16.727906976744187</v>
      </c>
    </row>
    <row r="14" spans="1:5" ht="15.75" thickBot="1" x14ac:dyDescent="0.3">
      <c r="A14" s="11">
        <v>45272</v>
      </c>
      <c r="B14" s="12">
        <v>0.5</v>
      </c>
      <c r="C14" s="27">
        <v>16770</v>
      </c>
      <c r="D14" s="13"/>
      <c r="E14" s="13">
        <f t="shared" si="0"/>
        <v>19.5</v>
      </c>
    </row>
    <row r="15" spans="1:5" ht="15.75" thickBot="1" x14ac:dyDescent="0.3">
      <c r="A15" s="11">
        <v>45272</v>
      </c>
      <c r="B15" s="12">
        <v>0.54166666666666696</v>
      </c>
      <c r="C15" s="27">
        <v>15520</v>
      </c>
      <c r="D15" s="13"/>
      <c r="E15" s="13">
        <f t="shared" si="0"/>
        <v>18.046511627906977</v>
      </c>
    </row>
    <row r="16" spans="1:5" ht="15.75" thickBot="1" x14ac:dyDescent="0.3">
      <c r="A16" s="11">
        <v>45272</v>
      </c>
      <c r="B16" s="12">
        <v>0.58333333333333304</v>
      </c>
      <c r="C16" s="27">
        <v>14223</v>
      </c>
      <c r="D16" s="13"/>
      <c r="E16" s="13">
        <f t="shared" si="0"/>
        <v>16.538372093023256</v>
      </c>
    </row>
    <row r="17" spans="1:5" ht="15.75" thickBot="1" x14ac:dyDescent="0.3">
      <c r="A17" s="11">
        <v>45272</v>
      </c>
      <c r="B17" s="12">
        <v>0.625</v>
      </c>
      <c r="C17" s="27">
        <v>13797</v>
      </c>
      <c r="D17" s="13"/>
      <c r="E17" s="13">
        <f t="shared" si="0"/>
        <v>16.043023255813953</v>
      </c>
    </row>
    <row r="18" spans="1:5" ht="15.75" thickBot="1" x14ac:dyDescent="0.3">
      <c r="A18" s="11">
        <v>45272</v>
      </c>
      <c r="B18" s="12">
        <v>0.66666666666666696</v>
      </c>
      <c r="C18" s="27">
        <v>13179</v>
      </c>
      <c r="D18" s="13"/>
      <c r="E18" s="13">
        <f t="shared" si="0"/>
        <v>15.324418604651163</v>
      </c>
    </row>
    <row r="19" spans="1:5" ht="15.75" thickBot="1" x14ac:dyDescent="0.3">
      <c r="A19" s="11">
        <v>45272</v>
      </c>
      <c r="B19" s="12">
        <v>0.70833333333333304</v>
      </c>
      <c r="C19" s="27">
        <v>13801</v>
      </c>
      <c r="D19" s="13"/>
      <c r="E19" s="13">
        <f t="shared" si="0"/>
        <v>16.04767441860465</v>
      </c>
    </row>
    <row r="20" spans="1:5" ht="15.75" thickBot="1" x14ac:dyDescent="0.3">
      <c r="A20" s="11">
        <v>45272</v>
      </c>
      <c r="B20" s="12">
        <v>0.75</v>
      </c>
      <c r="C20" s="27">
        <v>13795</v>
      </c>
      <c r="D20" s="13"/>
      <c r="E20" s="13">
        <f t="shared" si="0"/>
        <v>16.040697674418606</v>
      </c>
    </row>
    <row r="21" spans="1:5" ht="15.75" thickBot="1" x14ac:dyDescent="0.3">
      <c r="A21" s="11">
        <v>45272</v>
      </c>
      <c r="B21" s="12">
        <v>0.79166666666666696</v>
      </c>
      <c r="C21" s="27">
        <v>13626</v>
      </c>
      <c r="D21" s="13"/>
      <c r="E21" s="13">
        <f t="shared" si="0"/>
        <v>15.844186046511627</v>
      </c>
    </row>
    <row r="22" spans="1:5" ht="15.75" thickBot="1" x14ac:dyDescent="0.3">
      <c r="A22" s="11">
        <v>45272</v>
      </c>
      <c r="B22" s="12">
        <v>0.83333333333333304</v>
      </c>
      <c r="C22" s="27">
        <v>12889</v>
      </c>
      <c r="D22" s="13"/>
      <c r="E22" s="13">
        <f t="shared" si="0"/>
        <v>14.987209302325581</v>
      </c>
    </row>
    <row r="23" spans="1:5" ht="15.75" thickBot="1" x14ac:dyDescent="0.3">
      <c r="A23" s="11">
        <v>45272</v>
      </c>
      <c r="B23" s="12">
        <v>0.875</v>
      </c>
      <c r="C23" s="27">
        <v>12892</v>
      </c>
      <c r="D23" s="13"/>
      <c r="E23" s="13">
        <f t="shared" si="0"/>
        <v>14.990697674418605</v>
      </c>
    </row>
    <row r="24" spans="1:5" ht="15.75" thickBot="1" x14ac:dyDescent="0.3">
      <c r="A24" s="11">
        <v>45272</v>
      </c>
      <c r="B24" s="12">
        <v>0.91666666666666696</v>
      </c>
      <c r="C24" s="27">
        <v>10045</v>
      </c>
      <c r="D24" s="13"/>
      <c r="E24" s="13">
        <f t="shared" si="0"/>
        <v>11.680232558139535</v>
      </c>
    </row>
    <row r="25" spans="1:5" ht="15.75" thickBot="1" x14ac:dyDescent="0.3">
      <c r="A25" s="11">
        <v>45272</v>
      </c>
      <c r="B25" s="12">
        <v>0.95833333333333304</v>
      </c>
      <c r="C25" s="27">
        <v>9105</v>
      </c>
      <c r="D25" s="13"/>
      <c r="E25" s="13">
        <f t="shared" si="0"/>
        <v>10.587209302325581</v>
      </c>
    </row>
    <row r="26" spans="1:5" ht="15.75" thickBot="1" x14ac:dyDescent="0.3">
      <c r="A26" s="26">
        <v>45272</v>
      </c>
      <c r="B26" s="25">
        <v>1</v>
      </c>
      <c r="C26" s="28">
        <v>8646</v>
      </c>
      <c r="D26" s="13"/>
      <c r="E26" s="13">
        <f t="shared" si="0"/>
        <v>10.053488372093023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367.2837209302325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7838-C5A6-4105-A977-EA04A60D5E9F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45277</v>
      </c>
      <c r="B3" s="12">
        <v>4.1666666666666664E-2</v>
      </c>
      <c r="C3" s="27">
        <v>9866</v>
      </c>
      <c r="D3" s="13"/>
      <c r="E3" s="13">
        <f>+C3/860</f>
        <v>11.472093023255814</v>
      </c>
    </row>
    <row r="4" spans="1:5" ht="15.75" thickBot="1" x14ac:dyDescent="0.3">
      <c r="A4" s="11">
        <v>45277</v>
      </c>
      <c r="B4" s="12">
        <v>8.3333333333333301E-2</v>
      </c>
      <c r="C4" s="27">
        <v>9232</v>
      </c>
      <c r="D4" s="13"/>
      <c r="E4" s="13">
        <f t="shared" ref="E4:E26" si="0">+C4/860</f>
        <v>10.734883720930233</v>
      </c>
    </row>
    <row r="5" spans="1:5" ht="15.75" thickBot="1" x14ac:dyDescent="0.3">
      <c r="A5" s="11">
        <v>45277</v>
      </c>
      <c r="B5" s="12">
        <v>0.125</v>
      </c>
      <c r="C5" s="27">
        <v>9946</v>
      </c>
      <c r="D5" s="13"/>
      <c r="E5" s="13">
        <f t="shared" si="0"/>
        <v>11.565116279069768</v>
      </c>
    </row>
    <row r="6" spans="1:5" ht="15.75" thickBot="1" x14ac:dyDescent="0.3">
      <c r="A6" s="11">
        <v>45277</v>
      </c>
      <c r="B6" s="12">
        <v>0.16666666666666699</v>
      </c>
      <c r="C6" s="27">
        <v>9701</v>
      </c>
      <c r="D6" s="13"/>
      <c r="E6" s="13">
        <f t="shared" si="0"/>
        <v>11.280232558139534</v>
      </c>
    </row>
    <row r="7" spans="1:5" ht="15.75" thickBot="1" x14ac:dyDescent="0.3">
      <c r="A7" s="11">
        <v>45277</v>
      </c>
      <c r="B7" s="12">
        <v>0.20833333333333301</v>
      </c>
      <c r="C7" s="27">
        <v>10104</v>
      </c>
      <c r="D7" s="13"/>
      <c r="E7" s="13">
        <f t="shared" si="0"/>
        <v>11.748837209302325</v>
      </c>
    </row>
    <row r="8" spans="1:5" ht="15.75" thickBot="1" x14ac:dyDescent="0.3">
      <c r="A8" s="11">
        <v>45277</v>
      </c>
      <c r="B8" s="12">
        <v>0.25</v>
      </c>
      <c r="C8" s="27">
        <v>14539</v>
      </c>
      <c r="D8" s="13"/>
      <c r="E8" s="13">
        <f t="shared" si="0"/>
        <v>16.905813953488373</v>
      </c>
    </row>
    <row r="9" spans="1:5" ht="15.75" thickBot="1" x14ac:dyDescent="0.3">
      <c r="A9" s="11">
        <v>45277</v>
      </c>
      <c r="B9" s="12">
        <v>0.29166666666666702</v>
      </c>
      <c r="C9" s="27">
        <v>17947</v>
      </c>
      <c r="D9" s="13"/>
      <c r="E9" s="13">
        <f t="shared" si="0"/>
        <v>20.868604651162791</v>
      </c>
    </row>
    <row r="10" spans="1:5" ht="15.75" thickBot="1" x14ac:dyDescent="0.3">
      <c r="A10" s="11">
        <v>45277</v>
      </c>
      <c r="B10" s="12">
        <v>0.33333333333333298</v>
      </c>
      <c r="C10" s="27">
        <v>16443</v>
      </c>
      <c r="D10" s="13"/>
      <c r="E10" s="13">
        <f t="shared" si="0"/>
        <v>19.119767441860464</v>
      </c>
    </row>
    <row r="11" spans="1:5" ht="15.75" thickBot="1" x14ac:dyDescent="0.3">
      <c r="A11" s="11">
        <v>45277</v>
      </c>
      <c r="B11" s="12">
        <v>0.375</v>
      </c>
      <c r="C11" s="27">
        <v>15514</v>
      </c>
      <c r="D11" s="13"/>
      <c r="E11" s="13">
        <f t="shared" si="0"/>
        <v>18.039534883720929</v>
      </c>
    </row>
    <row r="12" spans="1:5" ht="15.75" thickBot="1" x14ac:dyDescent="0.3">
      <c r="A12" s="11">
        <v>45277</v>
      </c>
      <c r="B12" s="12">
        <v>0.41666666666666702</v>
      </c>
      <c r="C12" s="27">
        <v>11701</v>
      </c>
      <c r="D12" s="13"/>
      <c r="E12" s="13">
        <f t="shared" si="0"/>
        <v>13.605813953488372</v>
      </c>
    </row>
    <row r="13" spans="1:5" ht="15.75" thickBot="1" x14ac:dyDescent="0.3">
      <c r="A13" s="11">
        <v>45277</v>
      </c>
      <c r="B13" s="12">
        <v>0.45833333333333298</v>
      </c>
      <c r="C13" s="27">
        <v>13114</v>
      </c>
      <c r="D13" s="13"/>
      <c r="E13" s="13">
        <f t="shared" si="0"/>
        <v>15.248837209302325</v>
      </c>
    </row>
    <row r="14" spans="1:5" ht="15.75" thickBot="1" x14ac:dyDescent="0.3">
      <c r="A14" s="11">
        <v>45277</v>
      </c>
      <c r="B14" s="12">
        <v>0.5</v>
      </c>
      <c r="C14" s="27">
        <v>14900</v>
      </c>
      <c r="D14" s="13"/>
      <c r="E14" s="13">
        <f t="shared" si="0"/>
        <v>17.325581395348838</v>
      </c>
    </row>
    <row r="15" spans="1:5" ht="15.75" thickBot="1" x14ac:dyDescent="0.3">
      <c r="A15" s="11">
        <v>45277</v>
      </c>
      <c r="B15" s="12">
        <v>0.54166666666666696</v>
      </c>
      <c r="C15" s="27">
        <v>13434</v>
      </c>
      <c r="D15" s="13"/>
      <c r="E15" s="13">
        <f t="shared" si="0"/>
        <v>15.620930232558139</v>
      </c>
    </row>
    <row r="16" spans="1:5" ht="15.75" thickBot="1" x14ac:dyDescent="0.3">
      <c r="A16" s="11">
        <v>45277</v>
      </c>
      <c r="B16" s="12">
        <v>0.58333333333333304</v>
      </c>
      <c r="C16" s="27">
        <v>12184</v>
      </c>
      <c r="D16" s="13"/>
      <c r="E16" s="13">
        <f t="shared" si="0"/>
        <v>14.167441860465116</v>
      </c>
    </row>
    <row r="17" spans="1:5" ht="15.75" thickBot="1" x14ac:dyDescent="0.3">
      <c r="A17" s="11">
        <v>45277</v>
      </c>
      <c r="B17" s="12">
        <v>0.625</v>
      </c>
      <c r="C17" s="27">
        <v>11479</v>
      </c>
      <c r="D17" s="13"/>
      <c r="E17" s="13">
        <f t="shared" si="0"/>
        <v>13.347674418604651</v>
      </c>
    </row>
    <row r="18" spans="1:5" ht="15.75" thickBot="1" x14ac:dyDescent="0.3">
      <c r="A18" s="11">
        <v>45277</v>
      </c>
      <c r="B18" s="12">
        <v>0.66666666666666696</v>
      </c>
      <c r="C18" s="27">
        <v>12855</v>
      </c>
      <c r="D18" s="13"/>
      <c r="E18" s="13">
        <f t="shared" si="0"/>
        <v>14.947674418604651</v>
      </c>
    </row>
    <row r="19" spans="1:5" ht="15.75" thickBot="1" x14ac:dyDescent="0.3">
      <c r="A19" s="11">
        <v>45277</v>
      </c>
      <c r="B19" s="12">
        <v>0.70833333333333304</v>
      </c>
      <c r="C19" s="27">
        <v>14262</v>
      </c>
      <c r="D19" s="13"/>
      <c r="E19" s="13">
        <f t="shared" si="0"/>
        <v>16.583720930232559</v>
      </c>
    </row>
    <row r="20" spans="1:5" ht="15.75" thickBot="1" x14ac:dyDescent="0.3">
      <c r="A20" s="11">
        <v>45277</v>
      </c>
      <c r="B20" s="12">
        <v>0.75</v>
      </c>
      <c r="C20" s="27">
        <v>14194</v>
      </c>
      <c r="D20" s="13"/>
      <c r="E20" s="13">
        <f t="shared" si="0"/>
        <v>16.504651162790697</v>
      </c>
    </row>
    <row r="21" spans="1:5" ht="15.75" thickBot="1" x14ac:dyDescent="0.3">
      <c r="A21" s="11">
        <v>45277</v>
      </c>
      <c r="B21" s="12">
        <v>0.79166666666666696</v>
      </c>
      <c r="C21" s="27">
        <v>14217</v>
      </c>
      <c r="D21" s="13"/>
      <c r="E21" s="13">
        <f t="shared" si="0"/>
        <v>16.531395348837208</v>
      </c>
    </row>
    <row r="22" spans="1:5" ht="15.75" thickBot="1" x14ac:dyDescent="0.3">
      <c r="A22" s="11">
        <v>45277</v>
      </c>
      <c r="B22" s="12">
        <v>0.83333333333333304</v>
      </c>
      <c r="C22" s="27">
        <v>13982</v>
      </c>
      <c r="D22" s="13"/>
      <c r="E22" s="13">
        <f t="shared" si="0"/>
        <v>16.258139534883721</v>
      </c>
    </row>
    <row r="23" spans="1:5" ht="15.75" thickBot="1" x14ac:dyDescent="0.3">
      <c r="A23" s="11">
        <v>45277</v>
      </c>
      <c r="B23" s="12">
        <v>0.875</v>
      </c>
      <c r="C23" s="27">
        <v>12647</v>
      </c>
      <c r="D23" s="13"/>
      <c r="E23" s="13">
        <f t="shared" si="0"/>
        <v>14.705813953488372</v>
      </c>
    </row>
    <row r="24" spans="1:5" ht="15.75" thickBot="1" x14ac:dyDescent="0.3">
      <c r="A24" s="11">
        <v>45277</v>
      </c>
      <c r="B24" s="12">
        <v>0.91666666666666696</v>
      </c>
      <c r="C24" s="27">
        <v>11588</v>
      </c>
      <c r="D24" s="13"/>
      <c r="E24" s="13">
        <f t="shared" si="0"/>
        <v>13.474418604651163</v>
      </c>
    </row>
    <row r="25" spans="1:5" ht="15.75" thickBot="1" x14ac:dyDescent="0.3">
      <c r="A25" s="11">
        <v>45277</v>
      </c>
      <c r="B25" s="12">
        <v>0.95833333333333304</v>
      </c>
      <c r="C25" s="27">
        <v>11277</v>
      </c>
      <c r="D25" s="13"/>
      <c r="E25" s="13">
        <f t="shared" si="0"/>
        <v>13.112790697674418</v>
      </c>
    </row>
    <row r="26" spans="1:5" ht="15.75" thickBot="1" x14ac:dyDescent="0.3">
      <c r="A26" s="26">
        <v>45277</v>
      </c>
      <c r="B26" s="25">
        <v>1</v>
      </c>
      <c r="C26" s="28">
        <v>9866</v>
      </c>
      <c r="D26" s="13"/>
      <c r="E26" s="13">
        <f t="shared" si="0"/>
        <v>11.472093023255814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354.64186046511628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6316-8770-4ECC-A265-F0F6E159102C}">
  <dimension ref="A1:E33"/>
  <sheetViews>
    <sheetView workbookViewId="0">
      <selection activeCell="E28" sqref="E28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45281</v>
      </c>
      <c r="B3" s="12">
        <v>4.1666666666666664E-2</v>
      </c>
      <c r="C3" s="27">
        <v>8526</v>
      </c>
      <c r="D3" s="13"/>
      <c r="E3" s="13">
        <f>+C3/860</f>
        <v>9.9139534883720923</v>
      </c>
    </row>
    <row r="4" spans="1:5" ht="15.75" thickBot="1" x14ac:dyDescent="0.3">
      <c r="A4" s="11">
        <v>45281</v>
      </c>
      <c r="B4" s="12">
        <v>8.3333333333333301E-2</v>
      </c>
      <c r="C4" s="27">
        <v>8641</v>
      </c>
      <c r="D4" s="13"/>
      <c r="E4" s="13">
        <f t="shared" ref="E4:E26" si="0">+C4/860</f>
        <v>10.047674418604652</v>
      </c>
    </row>
    <row r="5" spans="1:5" ht="15.75" thickBot="1" x14ac:dyDescent="0.3">
      <c r="A5" s="11">
        <v>45281</v>
      </c>
      <c r="B5" s="12">
        <v>0.125</v>
      </c>
      <c r="C5" s="27">
        <v>9290</v>
      </c>
      <c r="D5" s="13"/>
      <c r="E5" s="13">
        <f t="shared" si="0"/>
        <v>10.802325581395349</v>
      </c>
    </row>
    <row r="6" spans="1:5" ht="15.75" thickBot="1" x14ac:dyDescent="0.3">
      <c r="A6" s="11">
        <v>45281</v>
      </c>
      <c r="B6" s="12">
        <v>0.16666666666666699</v>
      </c>
      <c r="C6" s="27">
        <v>9728</v>
      </c>
      <c r="D6" s="13"/>
      <c r="E6" s="13">
        <f t="shared" si="0"/>
        <v>11.311627906976744</v>
      </c>
    </row>
    <row r="7" spans="1:5" ht="15.75" thickBot="1" x14ac:dyDescent="0.3">
      <c r="A7" s="11">
        <v>45281</v>
      </c>
      <c r="B7" s="12">
        <v>0.20833333333333301</v>
      </c>
      <c r="C7" s="27">
        <v>9997</v>
      </c>
      <c r="D7" s="13"/>
      <c r="E7" s="13">
        <f t="shared" si="0"/>
        <v>11.624418604651163</v>
      </c>
    </row>
    <row r="8" spans="1:5" ht="15.75" thickBot="1" x14ac:dyDescent="0.3">
      <c r="A8" s="11">
        <v>45281</v>
      </c>
      <c r="B8" s="12">
        <v>0.25</v>
      </c>
      <c r="C8" s="27">
        <v>13152</v>
      </c>
      <c r="D8" s="13"/>
      <c r="E8" s="13">
        <f t="shared" si="0"/>
        <v>15.293023255813953</v>
      </c>
    </row>
    <row r="9" spans="1:5" ht="15.75" thickBot="1" x14ac:dyDescent="0.3">
      <c r="A9" s="11">
        <v>45281</v>
      </c>
      <c r="B9" s="12">
        <v>0.29166666666666702</v>
      </c>
      <c r="C9" s="27">
        <v>19746</v>
      </c>
      <c r="D9" s="13"/>
      <c r="E9" s="13">
        <f t="shared" si="0"/>
        <v>22.960465116279071</v>
      </c>
    </row>
    <row r="10" spans="1:5" ht="15.75" thickBot="1" x14ac:dyDescent="0.3">
      <c r="A10" s="11">
        <v>45281</v>
      </c>
      <c r="B10" s="12">
        <v>0.33333333333333298</v>
      </c>
      <c r="C10" s="27">
        <v>17183</v>
      </c>
      <c r="D10" s="13"/>
      <c r="E10" s="13">
        <f t="shared" si="0"/>
        <v>19.980232558139534</v>
      </c>
    </row>
    <row r="11" spans="1:5" ht="15.75" thickBot="1" x14ac:dyDescent="0.3">
      <c r="A11" s="11">
        <v>45281</v>
      </c>
      <c r="B11" s="12">
        <v>0.375</v>
      </c>
      <c r="C11" s="27">
        <v>15494</v>
      </c>
      <c r="D11" s="13"/>
      <c r="E11" s="13">
        <f t="shared" si="0"/>
        <v>18.016279069767442</v>
      </c>
    </row>
    <row r="12" spans="1:5" ht="15.75" thickBot="1" x14ac:dyDescent="0.3">
      <c r="A12" s="11">
        <v>45281</v>
      </c>
      <c r="B12" s="12">
        <v>0.41666666666666702</v>
      </c>
      <c r="C12" s="27">
        <v>12460</v>
      </c>
      <c r="D12" s="13"/>
      <c r="E12" s="13">
        <f t="shared" si="0"/>
        <v>14.488372093023257</v>
      </c>
    </row>
    <row r="13" spans="1:5" ht="15.75" thickBot="1" x14ac:dyDescent="0.3">
      <c r="A13" s="11">
        <v>45281</v>
      </c>
      <c r="B13" s="12">
        <v>0.45833333333333298</v>
      </c>
      <c r="C13" s="27">
        <v>15252</v>
      </c>
      <c r="D13" s="13"/>
      <c r="E13" s="13">
        <f t="shared" si="0"/>
        <v>17.734883720930231</v>
      </c>
    </row>
    <row r="14" spans="1:5" ht="15.75" thickBot="1" x14ac:dyDescent="0.3">
      <c r="A14" s="11">
        <v>45281</v>
      </c>
      <c r="B14" s="12">
        <v>0.5</v>
      </c>
      <c r="C14" s="27">
        <v>15024</v>
      </c>
      <c r="D14" s="13"/>
      <c r="E14" s="13">
        <f t="shared" si="0"/>
        <v>17.469767441860466</v>
      </c>
    </row>
    <row r="15" spans="1:5" ht="15.75" thickBot="1" x14ac:dyDescent="0.3">
      <c r="A15" s="11">
        <v>45281</v>
      </c>
      <c r="B15" s="12">
        <v>0.54166666666666696</v>
      </c>
      <c r="C15" s="27">
        <v>13784</v>
      </c>
      <c r="D15" s="13"/>
      <c r="E15" s="13">
        <f t="shared" si="0"/>
        <v>16.027906976744188</v>
      </c>
    </row>
    <row r="16" spans="1:5" ht="15.75" thickBot="1" x14ac:dyDescent="0.3">
      <c r="A16" s="11">
        <v>45281</v>
      </c>
      <c r="B16" s="12">
        <v>0.58333333333333304</v>
      </c>
      <c r="C16" s="27">
        <v>13058</v>
      </c>
      <c r="D16" s="13"/>
      <c r="E16" s="13">
        <f t="shared" si="0"/>
        <v>15.183720930232559</v>
      </c>
    </row>
    <row r="17" spans="1:5" ht="15.75" thickBot="1" x14ac:dyDescent="0.3">
      <c r="A17" s="11">
        <v>45281</v>
      </c>
      <c r="B17" s="12">
        <v>0.625</v>
      </c>
      <c r="C17" s="27">
        <v>11558</v>
      </c>
      <c r="D17" s="13"/>
      <c r="E17" s="13">
        <f t="shared" si="0"/>
        <v>13.439534883720929</v>
      </c>
    </row>
    <row r="18" spans="1:5" ht="15.75" thickBot="1" x14ac:dyDescent="0.3">
      <c r="A18" s="11">
        <v>45281</v>
      </c>
      <c r="B18" s="12">
        <v>0.66666666666666696</v>
      </c>
      <c r="C18" s="27">
        <v>12910</v>
      </c>
      <c r="D18" s="13"/>
      <c r="E18" s="13">
        <f t="shared" si="0"/>
        <v>15.011627906976743</v>
      </c>
    </row>
    <row r="19" spans="1:5" ht="15.75" thickBot="1" x14ac:dyDescent="0.3">
      <c r="A19" s="11">
        <v>45281</v>
      </c>
      <c r="B19" s="12">
        <v>0.70833333333333304</v>
      </c>
      <c r="C19" s="27">
        <v>14344</v>
      </c>
      <c r="D19" s="13"/>
      <c r="E19" s="13">
        <f t="shared" si="0"/>
        <v>16.67906976744186</v>
      </c>
    </row>
    <row r="20" spans="1:5" ht="15.75" thickBot="1" x14ac:dyDescent="0.3">
      <c r="A20" s="11">
        <v>45281</v>
      </c>
      <c r="B20" s="12">
        <v>0.75</v>
      </c>
      <c r="C20" s="27">
        <v>13589</v>
      </c>
      <c r="D20" s="13"/>
      <c r="E20" s="13">
        <f t="shared" si="0"/>
        <v>15.801162790697674</v>
      </c>
    </row>
    <row r="21" spans="1:5" ht="15.75" thickBot="1" x14ac:dyDescent="0.3">
      <c r="A21" s="11">
        <v>45281</v>
      </c>
      <c r="B21" s="12">
        <v>0.79166666666666696</v>
      </c>
      <c r="C21" s="27">
        <v>13581</v>
      </c>
      <c r="D21" s="13"/>
      <c r="E21" s="13">
        <f t="shared" si="0"/>
        <v>15.791860465116279</v>
      </c>
    </row>
    <row r="22" spans="1:5" ht="15.75" thickBot="1" x14ac:dyDescent="0.3">
      <c r="A22" s="11">
        <v>45281</v>
      </c>
      <c r="B22" s="12">
        <v>0.83333333333333304</v>
      </c>
      <c r="C22" s="27">
        <v>12076</v>
      </c>
      <c r="D22" s="13"/>
      <c r="E22" s="13">
        <f t="shared" si="0"/>
        <v>14.041860465116279</v>
      </c>
    </row>
    <row r="23" spans="1:5" ht="15.75" thickBot="1" x14ac:dyDescent="0.3">
      <c r="A23" s="11">
        <v>45281</v>
      </c>
      <c r="B23" s="12">
        <v>0.875</v>
      </c>
      <c r="C23" s="27">
        <v>10636</v>
      </c>
      <c r="D23" s="13"/>
      <c r="E23" s="13">
        <f t="shared" si="0"/>
        <v>12.367441860465116</v>
      </c>
    </row>
    <row r="24" spans="1:5" ht="15.75" thickBot="1" x14ac:dyDescent="0.3">
      <c r="A24" s="11">
        <v>45281</v>
      </c>
      <c r="B24" s="12">
        <v>0.91666666666666696</v>
      </c>
      <c r="C24" s="27">
        <v>9108</v>
      </c>
      <c r="D24" s="13"/>
      <c r="E24" s="13">
        <f t="shared" si="0"/>
        <v>10.590697674418605</v>
      </c>
    </row>
    <row r="25" spans="1:5" ht="15.75" thickBot="1" x14ac:dyDescent="0.3">
      <c r="A25" s="11">
        <v>45281</v>
      </c>
      <c r="B25" s="12">
        <v>0.95833333333333304</v>
      </c>
      <c r="C25" s="27">
        <v>9206</v>
      </c>
      <c r="D25" s="13"/>
      <c r="E25" s="13">
        <f t="shared" si="0"/>
        <v>10.704651162790698</v>
      </c>
    </row>
    <row r="26" spans="1:5" ht="15.75" thickBot="1" x14ac:dyDescent="0.3">
      <c r="A26" s="26">
        <v>45281</v>
      </c>
      <c r="B26" s="25">
        <v>1</v>
      </c>
      <c r="C26" s="28">
        <v>9415</v>
      </c>
      <c r="D26" s="13"/>
      <c r="E26" s="13">
        <f t="shared" si="0"/>
        <v>10.947674418604651</v>
      </c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>
        <f>+SUM(E3:E26)</f>
        <v>346.23023255813951</v>
      </c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0503-53DC-4AF9-9CC7-D761709B0F3E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45287</v>
      </c>
      <c r="B3" s="12">
        <v>4.1666666666666664E-2</v>
      </c>
      <c r="C3" s="27">
        <v>8042</v>
      </c>
      <c r="D3" s="13"/>
      <c r="E3" s="13">
        <f>+C3/860</f>
        <v>9.3511627906976749</v>
      </c>
    </row>
    <row r="4" spans="1:5" ht="15.75" thickBot="1" x14ac:dyDescent="0.3">
      <c r="A4" s="11">
        <v>45287</v>
      </c>
      <c r="B4" s="12">
        <v>8.3333333333333301E-2</v>
      </c>
      <c r="C4" s="27">
        <v>8091</v>
      </c>
      <c r="D4" s="13"/>
      <c r="E4" s="13">
        <f t="shared" ref="E4:E26" si="0">+C4/860</f>
        <v>9.4081395348837216</v>
      </c>
    </row>
    <row r="5" spans="1:5" ht="15.75" thickBot="1" x14ac:dyDescent="0.3">
      <c r="A5" s="11">
        <v>45287</v>
      </c>
      <c r="B5" s="12">
        <v>0.125</v>
      </c>
      <c r="C5" s="27">
        <v>8019</v>
      </c>
      <c r="D5" s="13"/>
      <c r="E5" s="13">
        <f t="shared" si="0"/>
        <v>9.3244186046511626</v>
      </c>
    </row>
    <row r="6" spans="1:5" ht="15.75" thickBot="1" x14ac:dyDescent="0.3">
      <c r="A6" s="11">
        <v>45287</v>
      </c>
      <c r="B6" s="12">
        <v>0.16666666666666699</v>
      </c>
      <c r="C6" s="27">
        <v>8473</v>
      </c>
      <c r="D6" s="13"/>
      <c r="E6" s="13">
        <f t="shared" si="0"/>
        <v>9.8523255813953483</v>
      </c>
    </row>
    <row r="7" spans="1:5" ht="15.75" thickBot="1" x14ac:dyDescent="0.3">
      <c r="A7" s="11">
        <v>45287</v>
      </c>
      <c r="B7" s="12">
        <v>0.20833333333333301</v>
      </c>
      <c r="C7" s="27">
        <v>8284</v>
      </c>
      <c r="D7" s="13"/>
      <c r="E7" s="13">
        <f t="shared" si="0"/>
        <v>9.6325581395348845</v>
      </c>
    </row>
    <row r="8" spans="1:5" ht="15.75" thickBot="1" x14ac:dyDescent="0.3">
      <c r="A8" s="11">
        <v>45287</v>
      </c>
      <c r="B8" s="12">
        <v>0.25</v>
      </c>
      <c r="C8" s="27">
        <v>18531</v>
      </c>
      <c r="D8" s="13"/>
      <c r="E8" s="13">
        <f t="shared" si="0"/>
        <v>21.54767441860465</v>
      </c>
    </row>
    <row r="9" spans="1:5" ht="15.75" thickBot="1" x14ac:dyDescent="0.3">
      <c r="A9" s="11">
        <v>45287</v>
      </c>
      <c r="B9" s="12">
        <v>0.29166666666666702</v>
      </c>
      <c r="C9" s="27">
        <v>17167</v>
      </c>
      <c r="D9" s="13"/>
      <c r="E9" s="13">
        <f t="shared" si="0"/>
        <v>19.961627906976744</v>
      </c>
    </row>
    <row r="10" spans="1:5" ht="15.75" thickBot="1" x14ac:dyDescent="0.3">
      <c r="A10" s="11">
        <v>45287</v>
      </c>
      <c r="B10" s="12">
        <v>0.33333333333333298</v>
      </c>
      <c r="C10" s="27">
        <v>14124</v>
      </c>
      <c r="D10" s="13"/>
      <c r="E10" s="13">
        <f t="shared" si="0"/>
        <v>16.423255813953489</v>
      </c>
    </row>
    <row r="11" spans="1:5" ht="15.75" thickBot="1" x14ac:dyDescent="0.3">
      <c r="A11" s="11">
        <v>45287</v>
      </c>
      <c r="B11" s="12">
        <v>0.375</v>
      </c>
      <c r="C11" s="27">
        <v>13331</v>
      </c>
      <c r="D11" s="13"/>
      <c r="E11" s="13">
        <f t="shared" si="0"/>
        <v>15.501162790697675</v>
      </c>
    </row>
    <row r="12" spans="1:5" ht="15.75" thickBot="1" x14ac:dyDescent="0.3">
      <c r="A12" s="11">
        <v>45287</v>
      </c>
      <c r="B12" s="12">
        <v>0.41666666666666702</v>
      </c>
      <c r="C12" s="27">
        <v>11128</v>
      </c>
      <c r="D12" s="13"/>
      <c r="E12" s="13">
        <f t="shared" si="0"/>
        <v>12.939534883720929</v>
      </c>
    </row>
    <row r="13" spans="1:5" ht="15.75" thickBot="1" x14ac:dyDescent="0.3">
      <c r="A13" s="11">
        <v>45287</v>
      </c>
      <c r="B13" s="12">
        <v>0.45833333333333298</v>
      </c>
      <c r="C13" s="27">
        <v>10777</v>
      </c>
      <c r="D13" s="13"/>
      <c r="E13" s="13">
        <f t="shared" si="0"/>
        <v>12.53139534883721</v>
      </c>
    </row>
    <row r="14" spans="1:5" ht="15.75" thickBot="1" x14ac:dyDescent="0.3">
      <c r="A14" s="11">
        <v>45287</v>
      </c>
      <c r="B14" s="12">
        <v>0.5</v>
      </c>
      <c r="C14" s="27">
        <v>13558</v>
      </c>
      <c r="D14" s="13"/>
      <c r="E14" s="13">
        <f t="shared" si="0"/>
        <v>15.765116279069767</v>
      </c>
    </row>
    <row r="15" spans="1:5" ht="15.75" thickBot="1" x14ac:dyDescent="0.3">
      <c r="A15" s="11">
        <v>45287</v>
      </c>
      <c r="B15" s="12">
        <v>0.54166666666666696</v>
      </c>
      <c r="C15" s="27">
        <v>11752</v>
      </c>
      <c r="D15" s="13"/>
      <c r="E15" s="13">
        <f t="shared" si="0"/>
        <v>13.665116279069768</v>
      </c>
    </row>
    <row r="16" spans="1:5" ht="15.75" thickBot="1" x14ac:dyDescent="0.3">
      <c r="A16" s="11">
        <v>45287</v>
      </c>
      <c r="B16" s="12">
        <v>0.58333333333333304</v>
      </c>
      <c r="C16" s="27">
        <v>10221</v>
      </c>
      <c r="D16" s="13"/>
      <c r="E16" s="13">
        <f t="shared" si="0"/>
        <v>11.884883720930233</v>
      </c>
    </row>
    <row r="17" spans="1:5" ht="15.75" thickBot="1" x14ac:dyDescent="0.3">
      <c r="A17" s="11">
        <v>45287</v>
      </c>
      <c r="B17" s="12">
        <v>0.625</v>
      </c>
      <c r="C17" s="27">
        <v>10424</v>
      </c>
      <c r="D17" s="13"/>
      <c r="E17" s="13">
        <f t="shared" si="0"/>
        <v>12.120930232558139</v>
      </c>
    </row>
    <row r="18" spans="1:5" ht="15.75" thickBot="1" x14ac:dyDescent="0.3">
      <c r="A18" s="11">
        <v>45287</v>
      </c>
      <c r="B18" s="12">
        <v>0.66666666666666696</v>
      </c>
      <c r="C18" s="27">
        <v>13907</v>
      </c>
      <c r="D18" s="13"/>
      <c r="E18" s="13">
        <f t="shared" si="0"/>
        <v>16.170930232558138</v>
      </c>
    </row>
    <row r="19" spans="1:5" ht="15.75" thickBot="1" x14ac:dyDescent="0.3">
      <c r="A19" s="11">
        <v>45287</v>
      </c>
      <c r="B19" s="12">
        <v>0.70833333333333304</v>
      </c>
      <c r="C19" s="27">
        <v>12000</v>
      </c>
      <c r="D19" s="13"/>
      <c r="E19" s="13">
        <f t="shared" si="0"/>
        <v>13.953488372093023</v>
      </c>
    </row>
    <row r="20" spans="1:5" ht="15.75" thickBot="1" x14ac:dyDescent="0.3">
      <c r="A20" s="11">
        <v>45287</v>
      </c>
      <c r="B20" s="12">
        <v>0.75</v>
      </c>
      <c r="C20" s="27">
        <v>11415</v>
      </c>
      <c r="D20" s="13"/>
      <c r="E20" s="13">
        <f t="shared" si="0"/>
        <v>13.273255813953488</v>
      </c>
    </row>
    <row r="21" spans="1:5" ht="15.75" thickBot="1" x14ac:dyDescent="0.3">
      <c r="A21" s="11">
        <v>45287</v>
      </c>
      <c r="B21" s="12">
        <v>0.79166666666666696</v>
      </c>
      <c r="C21" s="27">
        <v>11982</v>
      </c>
      <c r="D21" s="13"/>
      <c r="E21" s="13">
        <f t="shared" si="0"/>
        <v>13.932558139534883</v>
      </c>
    </row>
    <row r="22" spans="1:5" ht="15.75" thickBot="1" x14ac:dyDescent="0.3">
      <c r="A22" s="11">
        <v>45287</v>
      </c>
      <c r="B22" s="12">
        <v>0.83333333333333304</v>
      </c>
      <c r="C22" s="27">
        <v>11494</v>
      </c>
      <c r="D22" s="13"/>
      <c r="E22" s="13">
        <f t="shared" si="0"/>
        <v>13.365116279069767</v>
      </c>
    </row>
    <row r="23" spans="1:5" ht="15.75" thickBot="1" x14ac:dyDescent="0.3">
      <c r="A23" s="11">
        <v>45287</v>
      </c>
      <c r="B23" s="12">
        <v>0.875</v>
      </c>
      <c r="C23" s="27">
        <v>10607</v>
      </c>
      <c r="D23" s="13"/>
      <c r="E23" s="13">
        <f t="shared" si="0"/>
        <v>12.333720930232559</v>
      </c>
    </row>
    <row r="24" spans="1:5" ht="15.75" thickBot="1" x14ac:dyDescent="0.3">
      <c r="A24" s="11">
        <v>45287</v>
      </c>
      <c r="B24" s="12">
        <v>0.91666666666666696</v>
      </c>
      <c r="C24" s="27">
        <v>9604</v>
      </c>
      <c r="D24" s="13"/>
      <c r="E24" s="13">
        <f t="shared" si="0"/>
        <v>11.167441860465116</v>
      </c>
    </row>
    <row r="25" spans="1:5" ht="15.75" thickBot="1" x14ac:dyDescent="0.3">
      <c r="A25" s="11">
        <v>45287</v>
      </c>
      <c r="B25" s="12">
        <v>0.95833333333333304</v>
      </c>
      <c r="C25" s="27">
        <v>8835</v>
      </c>
      <c r="D25" s="13"/>
      <c r="E25" s="13">
        <f t="shared" si="0"/>
        <v>10.273255813953488</v>
      </c>
    </row>
    <row r="26" spans="1:5" ht="15.75" thickBot="1" x14ac:dyDescent="0.3">
      <c r="A26" s="26">
        <v>45287</v>
      </c>
      <c r="B26" s="25">
        <v>1</v>
      </c>
      <c r="C26" s="28">
        <v>7844</v>
      </c>
      <c r="D26" s="13"/>
      <c r="E26" s="13">
        <f t="shared" si="0"/>
        <v>9.1209302325581394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313.5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EBAE-08E0-490F-8510-1C18D8E913E0}">
  <dimension ref="A1:E33"/>
  <sheetViews>
    <sheetView workbookViewId="0">
      <selection activeCell="E33" sqref="E1:E33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44945</v>
      </c>
      <c r="B3" s="12">
        <v>4.1666666666666664E-2</v>
      </c>
      <c r="C3" s="27">
        <v>9990</v>
      </c>
      <c r="D3" s="13"/>
      <c r="E3" s="13"/>
    </row>
    <row r="4" spans="1:5" ht="15.75" thickBot="1" x14ac:dyDescent="0.3">
      <c r="A4" s="11">
        <v>44945</v>
      </c>
      <c r="B4" s="12">
        <v>8.3333333333333301E-2</v>
      </c>
      <c r="C4" s="27">
        <v>9627</v>
      </c>
      <c r="D4" s="13"/>
      <c r="E4" s="13"/>
    </row>
    <row r="5" spans="1:5" ht="15.75" thickBot="1" x14ac:dyDescent="0.3">
      <c r="A5" s="11">
        <v>44945</v>
      </c>
      <c r="B5" s="12">
        <v>0.125</v>
      </c>
      <c r="C5" s="27">
        <v>9386</v>
      </c>
      <c r="D5" s="13"/>
      <c r="E5" s="13"/>
    </row>
    <row r="6" spans="1:5" ht="15.75" thickBot="1" x14ac:dyDescent="0.3">
      <c r="A6" s="11">
        <v>44945</v>
      </c>
      <c r="B6" s="12">
        <v>0.16666666666666699</v>
      </c>
      <c r="C6" s="27">
        <v>9593</v>
      </c>
      <c r="D6" s="13"/>
      <c r="E6" s="13"/>
    </row>
    <row r="7" spans="1:5" ht="15.75" thickBot="1" x14ac:dyDescent="0.3">
      <c r="A7" s="11">
        <v>44945</v>
      </c>
      <c r="B7" s="12">
        <v>0.20833333333333301</v>
      </c>
      <c r="C7" s="27">
        <v>11303</v>
      </c>
      <c r="D7" s="13"/>
      <c r="E7" s="13"/>
    </row>
    <row r="8" spans="1:5" ht="15.75" thickBot="1" x14ac:dyDescent="0.3">
      <c r="A8" s="11">
        <v>44945</v>
      </c>
      <c r="B8" s="12">
        <v>0.25</v>
      </c>
      <c r="C8" s="27">
        <v>18684</v>
      </c>
      <c r="D8" s="13"/>
      <c r="E8" s="13"/>
    </row>
    <row r="9" spans="1:5" ht="15.75" thickBot="1" x14ac:dyDescent="0.3">
      <c r="A9" s="11">
        <v>44945</v>
      </c>
      <c r="B9" s="12">
        <v>0.29166666666666702</v>
      </c>
      <c r="C9" s="27">
        <v>23394</v>
      </c>
      <c r="D9" s="13"/>
      <c r="E9" s="13"/>
    </row>
    <row r="10" spans="1:5" ht="15.75" thickBot="1" x14ac:dyDescent="0.3">
      <c r="A10" s="11">
        <v>44945</v>
      </c>
      <c r="B10" s="12">
        <v>0.33333333333333298</v>
      </c>
      <c r="C10" s="27">
        <v>18360</v>
      </c>
      <c r="D10" s="13"/>
      <c r="E10" s="13"/>
    </row>
    <row r="11" spans="1:5" ht="15.75" thickBot="1" x14ac:dyDescent="0.3">
      <c r="A11" s="11">
        <v>44945</v>
      </c>
      <c r="B11" s="12">
        <v>0.375</v>
      </c>
      <c r="C11" s="27">
        <v>18933</v>
      </c>
      <c r="D11" s="13"/>
      <c r="E11" s="13"/>
    </row>
    <row r="12" spans="1:5" ht="15.75" thickBot="1" x14ac:dyDescent="0.3">
      <c r="A12" s="11">
        <v>44945</v>
      </c>
      <c r="B12" s="12">
        <v>0.41666666666666702</v>
      </c>
      <c r="C12" s="27">
        <v>18068</v>
      </c>
      <c r="D12" s="13"/>
      <c r="E12" s="13"/>
    </row>
    <row r="13" spans="1:5" ht="15.75" thickBot="1" x14ac:dyDescent="0.3">
      <c r="A13" s="11">
        <v>44945</v>
      </c>
      <c r="B13" s="12">
        <v>0.45833333333333298</v>
      </c>
      <c r="C13" s="27">
        <v>18161</v>
      </c>
      <c r="D13" s="13"/>
      <c r="E13" s="13"/>
    </row>
    <row r="14" spans="1:5" ht="15.75" thickBot="1" x14ac:dyDescent="0.3">
      <c r="A14" s="11">
        <v>44945</v>
      </c>
      <c r="B14" s="12">
        <v>0.5</v>
      </c>
      <c r="C14" s="27">
        <v>19024</v>
      </c>
      <c r="D14" s="13"/>
      <c r="E14" s="13"/>
    </row>
    <row r="15" spans="1:5" ht="15.75" thickBot="1" x14ac:dyDescent="0.3">
      <c r="A15" s="11">
        <v>44945</v>
      </c>
      <c r="B15" s="12">
        <v>0.54166666666666696</v>
      </c>
      <c r="C15" s="27">
        <v>18103</v>
      </c>
      <c r="D15" s="13"/>
      <c r="E15" s="13"/>
    </row>
    <row r="16" spans="1:5" ht="15.75" thickBot="1" x14ac:dyDescent="0.3">
      <c r="A16" s="11">
        <v>44945</v>
      </c>
      <c r="B16" s="12">
        <v>0.58333333333333304</v>
      </c>
      <c r="C16" s="27">
        <v>16802</v>
      </c>
      <c r="D16" s="13"/>
      <c r="E16" s="13"/>
    </row>
    <row r="17" spans="1:5" ht="15.75" thickBot="1" x14ac:dyDescent="0.3">
      <c r="A17" s="11">
        <v>44945</v>
      </c>
      <c r="B17" s="12">
        <v>0.625</v>
      </c>
      <c r="C17" s="27">
        <v>15123</v>
      </c>
      <c r="D17" s="13"/>
      <c r="E17" s="13"/>
    </row>
    <row r="18" spans="1:5" ht="15.75" thickBot="1" x14ac:dyDescent="0.3">
      <c r="A18" s="11">
        <v>44945</v>
      </c>
      <c r="B18" s="12">
        <v>0.66666666666666696</v>
      </c>
      <c r="C18" s="27">
        <v>15030</v>
      </c>
      <c r="D18" s="13"/>
      <c r="E18" s="13"/>
    </row>
    <row r="19" spans="1:5" ht="15.75" thickBot="1" x14ac:dyDescent="0.3">
      <c r="A19" s="11">
        <v>44945</v>
      </c>
      <c r="B19" s="12">
        <v>0.70833333333333304</v>
      </c>
      <c r="C19" s="27">
        <v>16533</v>
      </c>
      <c r="D19" s="13"/>
      <c r="E19" s="13"/>
    </row>
    <row r="20" spans="1:5" ht="15.75" thickBot="1" x14ac:dyDescent="0.3">
      <c r="A20" s="11">
        <v>44945</v>
      </c>
      <c r="B20" s="12">
        <v>0.75</v>
      </c>
      <c r="C20" s="27">
        <v>16188</v>
      </c>
      <c r="D20" s="13"/>
      <c r="E20" s="13"/>
    </row>
    <row r="21" spans="1:5" ht="15.75" thickBot="1" x14ac:dyDescent="0.3">
      <c r="A21" s="11">
        <v>44945</v>
      </c>
      <c r="B21" s="12">
        <v>0.79166666666666696</v>
      </c>
      <c r="C21" s="27">
        <v>16092</v>
      </c>
      <c r="D21" s="13"/>
      <c r="E21" s="13"/>
    </row>
    <row r="22" spans="1:5" ht="15.75" thickBot="1" x14ac:dyDescent="0.3">
      <c r="A22" s="11">
        <v>44945</v>
      </c>
      <c r="B22" s="12">
        <v>0.83333333333333304</v>
      </c>
      <c r="C22" s="27">
        <v>15409</v>
      </c>
      <c r="D22" s="13"/>
      <c r="E22" s="13"/>
    </row>
    <row r="23" spans="1:5" ht="15.75" thickBot="1" x14ac:dyDescent="0.3">
      <c r="A23" s="11">
        <v>44945</v>
      </c>
      <c r="B23" s="12">
        <v>0.875</v>
      </c>
      <c r="C23" s="27">
        <v>15161</v>
      </c>
      <c r="D23" s="13"/>
      <c r="E23" s="13"/>
    </row>
    <row r="24" spans="1:5" ht="15.75" thickBot="1" x14ac:dyDescent="0.3">
      <c r="A24" s="11">
        <v>44945</v>
      </c>
      <c r="B24" s="12">
        <v>0.91666666666666696</v>
      </c>
      <c r="C24" s="27">
        <v>13735</v>
      </c>
      <c r="D24" s="13"/>
      <c r="E24" s="13"/>
    </row>
    <row r="25" spans="1:5" ht="15.75" thickBot="1" x14ac:dyDescent="0.3">
      <c r="A25" s="11">
        <v>44945</v>
      </c>
      <c r="B25" s="12">
        <v>0.95833333333333304</v>
      </c>
      <c r="C25" s="27">
        <v>11629</v>
      </c>
      <c r="D25" s="13"/>
      <c r="E25" s="13"/>
    </row>
    <row r="26" spans="1:5" ht="15.75" thickBot="1" x14ac:dyDescent="0.3">
      <c r="A26" s="26">
        <v>44945</v>
      </c>
      <c r="B26" s="25">
        <v>1</v>
      </c>
      <c r="C26" s="28">
        <v>9174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8D40-B714-4A5D-97CE-B431DA49BB1D}">
  <dimension ref="A1:E33"/>
  <sheetViews>
    <sheetView workbookViewId="0">
      <selection activeCell="E29" sqref="E29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45291</v>
      </c>
      <c r="B3" s="12">
        <v>4.1666666666666664E-2</v>
      </c>
      <c r="C3" s="27">
        <v>7195</v>
      </c>
      <c r="D3" s="13"/>
      <c r="E3" s="13">
        <f>+C3/860</f>
        <v>8.3662790697674421</v>
      </c>
    </row>
    <row r="4" spans="1:5" ht="15.75" thickBot="1" x14ac:dyDescent="0.3">
      <c r="A4" s="11">
        <v>45291</v>
      </c>
      <c r="B4" s="12">
        <v>8.3333333333333301E-2</v>
      </c>
      <c r="C4" s="27">
        <v>7240</v>
      </c>
      <c r="D4" s="13"/>
      <c r="E4" s="13">
        <f t="shared" ref="E4:E26" si="0">+C4/860</f>
        <v>8.4186046511627914</v>
      </c>
    </row>
    <row r="5" spans="1:5" ht="15.75" thickBot="1" x14ac:dyDescent="0.3">
      <c r="A5" s="11">
        <v>45291</v>
      </c>
      <c r="B5" s="12">
        <v>0.125</v>
      </c>
      <c r="C5" s="27">
        <v>7285</v>
      </c>
      <c r="D5" s="13"/>
      <c r="E5" s="13">
        <f t="shared" si="0"/>
        <v>8.470930232558139</v>
      </c>
    </row>
    <row r="6" spans="1:5" ht="15.75" thickBot="1" x14ac:dyDescent="0.3">
      <c r="A6" s="11">
        <v>45291</v>
      </c>
      <c r="B6" s="12">
        <v>0.16666666666666699</v>
      </c>
      <c r="C6" s="27">
        <v>7582</v>
      </c>
      <c r="D6" s="13"/>
      <c r="E6" s="13">
        <f t="shared" si="0"/>
        <v>8.8162790697674414</v>
      </c>
    </row>
    <row r="7" spans="1:5" ht="15.75" thickBot="1" x14ac:dyDescent="0.3">
      <c r="A7" s="11">
        <v>45291</v>
      </c>
      <c r="B7" s="12">
        <v>0.20833333333333301</v>
      </c>
      <c r="C7" s="27">
        <v>7489</v>
      </c>
      <c r="D7" s="13"/>
      <c r="E7" s="13">
        <f t="shared" si="0"/>
        <v>8.7081395348837205</v>
      </c>
    </row>
    <row r="8" spans="1:5" ht="15.75" thickBot="1" x14ac:dyDescent="0.3">
      <c r="A8" s="11">
        <v>45291</v>
      </c>
      <c r="B8" s="12">
        <v>0.25</v>
      </c>
      <c r="C8" s="27">
        <v>9889</v>
      </c>
      <c r="D8" s="13"/>
      <c r="E8" s="13">
        <f t="shared" si="0"/>
        <v>11.498837209302325</v>
      </c>
    </row>
    <row r="9" spans="1:5" ht="15.75" thickBot="1" x14ac:dyDescent="0.3">
      <c r="A9" s="11">
        <v>45291</v>
      </c>
      <c r="B9" s="12">
        <v>0.29166666666666702</v>
      </c>
      <c r="C9" s="27">
        <v>14225</v>
      </c>
      <c r="D9" s="13"/>
      <c r="E9" s="13">
        <f t="shared" si="0"/>
        <v>16.540697674418606</v>
      </c>
    </row>
    <row r="10" spans="1:5" ht="15.75" thickBot="1" x14ac:dyDescent="0.3">
      <c r="A10" s="11">
        <v>45291</v>
      </c>
      <c r="B10" s="12">
        <v>0.33333333333333298</v>
      </c>
      <c r="C10" s="27">
        <v>12098</v>
      </c>
      <c r="D10" s="13"/>
      <c r="E10" s="13">
        <f t="shared" si="0"/>
        <v>14.067441860465117</v>
      </c>
    </row>
    <row r="11" spans="1:5" ht="15.75" thickBot="1" x14ac:dyDescent="0.3">
      <c r="A11" s="11">
        <v>45291</v>
      </c>
      <c r="B11" s="12">
        <v>0.375</v>
      </c>
      <c r="C11" s="27">
        <v>11860</v>
      </c>
      <c r="D11" s="13"/>
      <c r="E11" s="13">
        <f t="shared" si="0"/>
        <v>13.790697674418604</v>
      </c>
    </row>
    <row r="12" spans="1:5" ht="15.75" thickBot="1" x14ac:dyDescent="0.3">
      <c r="A12" s="11">
        <v>45291</v>
      </c>
      <c r="B12" s="12">
        <v>0.41666666666666702</v>
      </c>
      <c r="C12" s="27">
        <v>10222</v>
      </c>
      <c r="D12" s="13"/>
      <c r="E12" s="13">
        <f t="shared" si="0"/>
        <v>11.886046511627907</v>
      </c>
    </row>
    <row r="13" spans="1:5" ht="15.75" thickBot="1" x14ac:dyDescent="0.3">
      <c r="A13" s="11">
        <v>45291</v>
      </c>
      <c r="B13" s="12">
        <v>0.45833333333333298</v>
      </c>
      <c r="C13" s="27">
        <v>12321</v>
      </c>
      <c r="D13" s="13"/>
      <c r="E13" s="13">
        <f t="shared" si="0"/>
        <v>14.326744186046511</v>
      </c>
    </row>
    <row r="14" spans="1:5" ht="15.75" thickBot="1" x14ac:dyDescent="0.3">
      <c r="A14" s="11">
        <v>45291</v>
      </c>
      <c r="B14" s="12">
        <v>0.5</v>
      </c>
      <c r="C14" s="27">
        <v>12161</v>
      </c>
      <c r="D14" s="13"/>
      <c r="E14" s="13">
        <f t="shared" si="0"/>
        <v>14.140697674418604</v>
      </c>
    </row>
    <row r="15" spans="1:5" ht="15.75" thickBot="1" x14ac:dyDescent="0.3">
      <c r="A15" s="11">
        <v>45291</v>
      </c>
      <c r="B15" s="12">
        <v>0.54166666666666696</v>
      </c>
      <c r="C15" s="27">
        <v>11669</v>
      </c>
      <c r="D15" s="13"/>
      <c r="E15" s="13">
        <f t="shared" si="0"/>
        <v>13.56860465116279</v>
      </c>
    </row>
    <row r="16" spans="1:5" ht="15.75" thickBot="1" x14ac:dyDescent="0.3">
      <c r="A16" s="11">
        <v>45291</v>
      </c>
      <c r="B16" s="12">
        <v>0.58333333333333304</v>
      </c>
      <c r="C16" s="27">
        <v>12411</v>
      </c>
      <c r="D16" s="13"/>
      <c r="E16" s="13">
        <f t="shared" si="0"/>
        <v>14.43139534883721</v>
      </c>
    </row>
    <row r="17" spans="1:5" ht="15.75" thickBot="1" x14ac:dyDescent="0.3">
      <c r="A17" s="11">
        <v>45291</v>
      </c>
      <c r="B17" s="12">
        <v>0.625</v>
      </c>
      <c r="C17" s="27">
        <v>10365</v>
      </c>
      <c r="D17" s="13"/>
      <c r="E17" s="13">
        <f t="shared" si="0"/>
        <v>12.052325581395349</v>
      </c>
    </row>
    <row r="18" spans="1:5" ht="15.75" thickBot="1" x14ac:dyDescent="0.3">
      <c r="A18" s="11">
        <v>45291</v>
      </c>
      <c r="B18" s="12">
        <v>0.66666666666666696</v>
      </c>
      <c r="C18" s="27">
        <v>10774</v>
      </c>
      <c r="D18" s="13"/>
      <c r="E18" s="13">
        <f t="shared" si="0"/>
        <v>12.527906976744186</v>
      </c>
    </row>
    <row r="19" spans="1:5" ht="15.75" thickBot="1" x14ac:dyDescent="0.3">
      <c r="A19" s="11">
        <v>45291</v>
      </c>
      <c r="B19" s="12">
        <v>0.70833333333333304</v>
      </c>
      <c r="C19" s="27">
        <v>11952</v>
      </c>
      <c r="D19" s="13"/>
      <c r="E19" s="13">
        <f t="shared" si="0"/>
        <v>13.897674418604652</v>
      </c>
    </row>
    <row r="20" spans="1:5" ht="15.75" thickBot="1" x14ac:dyDescent="0.3">
      <c r="A20" s="11">
        <v>45291</v>
      </c>
      <c r="B20" s="12">
        <v>0.75</v>
      </c>
      <c r="C20" s="27">
        <v>12040</v>
      </c>
      <c r="D20" s="13"/>
      <c r="E20" s="13">
        <f t="shared" si="0"/>
        <v>14</v>
      </c>
    </row>
    <row r="21" spans="1:5" ht="15.75" thickBot="1" x14ac:dyDescent="0.3">
      <c r="A21" s="11">
        <v>45291</v>
      </c>
      <c r="B21" s="12">
        <v>0.79166666666666696</v>
      </c>
      <c r="C21" s="27">
        <v>12119</v>
      </c>
      <c r="D21" s="13"/>
      <c r="E21" s="13">
        <f t="shared" si="0"/>
        <v>14.091860465116278</v>
      </c>
    </row>
    <row r="22" spans="1:5" ht="15.75" thickBot="1" x14ac:dyDescent="0.3">
      <c r="A22" s="11">
        <v>45291</v>
      </c>
      <c r="B22" s="12">
        <v>0.83333333333333304</v>
      </c>
      <c r="C22" s="27">
        <v>11322</v>
      </c>
      <c r="D22" s="13"/>
      <c r="E22" s="13">
        <f t="shared" si="0"/>
        <v>13.165116279069768</v>
      </c>
    </row>
    <row r="23" spans="1:5" ht="15.75" thickBot="1" x14ac:dyDescent="0.3">
      <c r="A23" s="11">
        <v>45291</v>
      </c>
      <c r="B23" s="12">
        <v>0.875</v>
      </c>
      <c r="C23" s="27">
        <v>11307</v>
      </c>
      <c r="D23" s="13"/>
      <c r="E23" s="13">
        <f t="shared" si="0"/>
        <v>13.147674418604652</v>
      </c>
    </row>
    <row r="24" spans="1:5" ht="15.75" thickBot="1" x14ac:dyDescent="0.3">
      <c r="A24" s="11">
        <v>45291</v>
      </c>
      <c r="B24" s="12">
        <v>0.91666666666666696</v>
      </c>
      <c r="C24" s="27">
        <v>9816</v>
      </c>
      <c r="D24" s="13"/>
      <c r="E24" s="13">
        <f t="shared" si="0"/>
        <v>11.413953488372092</v>
      </c>
    </row>
    <row r="25" spans="1:5" ht="15.75" thickBot="1" x14ac:dyDescent="0.3">
      <c r="A25" s="11">
        <v>45291</v>
      </c>
      <c r="B25" s="12">
        <v>0.95833333333333304</v>
      </c>
      <c r="C25" s="27">
        <v>8246</v>
      </c>
      <c r="D25" s="13"/>
      <c r="E25" s="13">
        <f t="shared" si="0"/>
        <v>9.5883720930232563</v>
      </c>
    </row>
    <row r="26" spans="1:5" ht="15.75" thickBot="1" x14ac:dyDescent="0.3">
      <c r="A26" s="26">
        <v>45291</v>
      </c>
      <c r="B26" s="25">
        <v>1</v>
      </c>
      <c r="C26" s="28">
        <v>8316</v>
      </c>
      <c r="D26" s="13"/>
      <c r="E26" s="13">
        <f t="shared" si="0"/>
        <v>9.6697674418604649</v>
      </c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  <c r="E29">
        <f>+SUM(E3:E26)</f>
        <v>290.5860465116279</v>
      </c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CD07-A2A8-4F9A-8702-F68D3C7775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2ABD-68D1-4B52-AA36-1E975B71A1B9}">
  <dimension ref="A1"/>
  <sheetViews>
    <sheetView workbookViewId="0">
      <selection activeCell="S31" sqref="S3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0C90-CAA1-4BAB-8E6A-0D18694A3F07}">
  <dimension ref="A1:E33"/>
  <sheetViews>
    <sheetView workbookViewId="0">
      <selection activeCell="E34" sqref="E1:E34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44951</v>
      </c>
      <c r="B3" s="12">
        <v>4.1666666666666664E-2</v>
      </c>
      <c r="C3" s="27">
        <v>7872</v>
      </c>
      <c r="D3" s="13"/>
      <c r="E3" s="13"/>
    </row>
    <row r="4" spans="1:5" ht="15.75" thickBot="1" x14ac:dyDescent="0.3">
      <c r="A4" s="11">
        <v>44951</v>
      </c>
      <c r="B4" s="12">
        <v>8.3333333333333301E-2</v>
      </c>
      <c r="C4" s="27">
        <v>7849</v>
      </c>
      <c r="D4" s="13"/>
      <c r="E4" s="13"/>
    </row>
    <row r="5" spans="1:5" ht="15.75" thickBot="1" x14ac:dyDescent="0.3">
      <c r="A5" s="11">
        <v>44951</v>
      </c>
      <c r="B5" s="12">
        <v>0.125</v>
      </c>
      <c r="C5" s="27">
        <v>8020</v>
      </c>
      <c r="D5" s="13"/>
      <c r="E5" s="13"/>
    </row>
    <row r="6" spans="1:5" ht="15.75" thickBot="1" x14ac:dyDescent="0.3">
      <c r="A6" s="11">
        <v>44951</v>
      </c>
      <c r="B6" s="12">
        <v>0.16666666666666699</v>
      </c>
      <c r="C6" s="27">
        <v>9286</v>
      </c>
      <c r="D6" s="13"/>
      <c r="E6" s="13"/>
    </row>
    <row r="7" spans="1:5" ht="15.75" thickBot="1" x14ac:dyDescent="0.3">
      <c r="A7" s="11">
        <v>44951</v>
      </c>
      <c r="B7" s="12">
        <v>0.20833333333333301</v>
      </c>
      <c r="C7" s="27">
        <v>9300</v>
      </c>
      <c r="D7" s="13"/>
      <c r="E7" s="13"/>
    </row>
    <row r="8" spans="1:5" ht="15.75" thickBot="1" x14ac:dyDescent="0.3">
      <c r="A8" s="11">
        <v>44951</v>
      </c>
      <c r="B8" s="12">
        <v>0.25</v>
      </c>
      <c r="C8" s="27">
        <v>12156</v>
      </c>
      <c r="D8" s="13"/>
      <c r="E8" s="13"/>
    </row>
    <row r="9" spans="1:5" ht="15.75" thickBot="1" x14ac:dyDescent="0.3">
      <c r="A9" s="11">
        <v>44951</v>
      </c>
      <c r="B9" s="12">
        <v>0.29166666666666702</v>
      </c>
      <c r="C9" s="27">
        <v>20852</v>
      </c>
      <c r="D9" s="13"/>
      <c r="E9" s="13"/>
    </row>
    <row r="10" spans="1:5" ht="15.75" thickBot="1" x14ac:dyDescent="0.3">
      <c r="A10" s="11">
        <v>44951</v>
      </c>
      <c r="B10" s="12">
        <v>0.33333333333333298</v>
      </c>
      <c r="C10" s="27">
        <v>17745</v>
      </c>
      <c r="D10" s="13"/>
      <c r="E10" s="13"/>
    </row>
    <row r="11" spans="1:5" ht="15.75" thickBot="1" x14ac:dyDescent="0.3">
      <c r="A11" s="11">
        <v>44951</v>
      </c>
      <c r="B11" s="12">
        <v>0.375</v>
      </c>
      <c r="C11" s="27">
        <v>17328</v>
      </c>
      <c r="D11" s="13"/>
      <c r="E11" s="13"/>
    </row>
    <row r="12" spans="1:5" ht="15.75" thickBot="1" x14ac:dyDescent="0.3">
      <c r="A12" s="11">
        <v>44951</v>
      </c>
      <c r="B12" s="12">
        <v>0.41666666666666702</v>
      </c>
      <c r="C12" s="27">
        <v>14977</v>
      </c>
      <c r="D12" s="13"/>
      <c r="E12" s="13"/>
    </row>
    <row r="13" spans="1:5" ht="15.75" thickBot="1" x14ac:dyDescent="0.3">
      <c r="A13" s="11">
        <v>44951</v>
      </c>
      <c r="B13" s="12">
        <v>0.45833333333333298</v>
      </c>
      <c r="C13" s="27">
        <v>12826</v>
      </c>
      <c r="D13" s="13"/>
      <c r="E13" s="13"/>
    </row>
    <row r="14" spans="1:5" ht="15.75" thickBot="1" x14ac:dyDescent="0.3">
      <c r="A14" s="11">
        <v>44951</v>
      </c>
      <c r="B14" s="12">
        <v>0.5</v>
      </c>
      <c r="C14" s="27">
        <v>17083</v>
      </c>
      <c r="D14" s="13"/>
      <c r="E14" s="13"/>
    </row>
    <row r="15" spans="1:5" ht="15.75" thickBot="1" x14ac:dyDescent="0.3">
      <c r="A15" s="11">
        <v>44951</v>
      </c>
      <c r="B15" s="12">
        <v>0.54166666666666696</v>
      </c>
      <c r="C15" s="27">
        <v>14572</v>
      </c>
      <c r="D15" s="13"/>
      <c r="E15" s="13"/>
    </row>
    <row r="16" spans="1:5" ht="15.75" thickBot="1" x14ac:dyDescent="0.3">
      <c r="A16" s="11">
        <v>44951</v>
      </c>
      <c r="B16" s="12">
        <v>0.58333333333333304</v>
      </c>
      <c r="C16" s="27">
        <v>12554</v>
      </c>
      <c r="D16" s="13"/>
      <c r="E16" s="13"/>
    </row>
    <row r="17" spans="1:5" ht="15.75" thickBot="1" x14ac:dyDescent="0.3">
      <c r="A17" s="11">
        <v>44951</v>
      </c>
      <c r="B17" s="12">
        <v>0.625</v>
      </c>
      <c r="C17" s="27">
        <v>12554</v>
      </c>
      <c r="D17" s="13"/>
      <c r="E17" s="13"/>
    </row>
    <row r="18" spans="1:5" ht="15.75" thickBot="1" x14ac:dyDescent="0.3">
      <c r="A18" s="11">
        <v>44951</v>
      </c>
      <c r="B18" s="12">
        <v>0.66666666666666696</v>
      </c>
      <c r="C18" s="27">
        <v>12183</v>
      </c>
      <c r="D18" s="13"/>
      <c r="E18" s="13"/>
    </row>
    <row r="19" spans="1:5" ht="15.75" thickBot="1" x14ac:dyDescent="0.3">
      <c r="A19" s="11">
        <v>44951</v>
      </c>
      <c r="B19" s="12">
        <v>0.70833333333333304</v>
      </c>
      <c r="C19" s="27">
        <v>13060</v>
      </c>
      <c r="D19" s="13"/>
      <c r="E19" s="13"/>
    </row>
    <row r="20" spans="1:5" ht="15.75" thickBot="1" x14ac:dyDescent="0.3">
      <c r="A20" s="11">
        <v>44951</v>
      </c>
      <c r="B20" s="12">
        <v>0.75</v>
      </c>
      <c r="C20" s="27">
        <v>13646</v>
      </c>
      <c r="D20" s="13"/>
      <c r="E20" s="13"/>
    </row>
    <row r="21" spans="1:5" ht="15.75" thickBot="1" x14ac:dyDescent="0.3">
      <c r="A21" s="11">
        <v>44951</v>
      </c>
      <c r="B21" s="12">
        <v>0.79166666666666696</v>
      </c>
      <c r="C21" s="27">
        <v>13980</v>
      </c>
      <c r="D21" s="13"/>
      <c r="E21" s="13"/>
    </row>
    <row r="22" spans="1:5" ht="15.75" thickBot="1" x14ac:dyDescent="0.3">
      <c r="A22" s="11">
        <v>44951</v>
      </c>
      <c r="B22" s="12">
        <v>0.83333333333333304</v>
      </c>
      <c r="C22" s="27">
        <v>13563</v>
      </c>
      <c r="D22" s="13"/>
      <c r="E22" s="13"/>
    </row>
    <row r="23" spans="1:5" ht="15.75" thickBot="1" x14ac:dyDescent="0.3">
      <c r="A23" s="11">
        <v>44951</v>
      </c>
      <c r="B23" s="12">
        <v>0.875</v>
      </c>
      <c r="C23" s="27">
        <v>12964</v>
      </c>
      <c r="D23" s="13"/>
      <c r="E23" s="13"/>
    </row>
    <row r="24" spans="1:5" ht="15.75" thickBot="1" x14ac:dyDescent="0.3">
      <c r="A24" s="11">
        <v>44951</v>
      </c>
      <c r="B24" s="12">
        <v>0.91666666666666696</v>
      </c>
      <c r="C24" s="27">
        <v>9995</v>
      </c>
      <c r="D24" s="13"/>
      <c r="E24" s="13"/>
    </row>
    <row r="25" spans="1:5" ht="15.75" thickBot="1" x14ac:dyDescent="0.3">
      <c r="A25" s="11">
        <v>44951</v>
      </c>
      <c r="B25" s="12">
        <v>0.95833333333333304</v>
      </c>
      <c r="C25" s="27">
        <v>8662</v>
      </c>
      <c r="D25" s="13"/>
      <c r="E25" s="13"/>
    </row>
    <row r="26" spans="1:5" ht="15.75" thickBot="1" x14ac:dyDescent="0.3">
      <c r="A26" s="26">
        <v>44951</v>
      </c>
      <c r="B26" s="25">
        <v>1</v>
      </c>
      <c r="C26" s="28">
        <v>7851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5D34-DAA1-4D01-BED0-069D2D7CC3C5}">
  <dimension ref="A1:E33"/>
  <sheetViews>
    <sheetView workbookViewId="0">
      <selection activeCell="E34" sqref="E1:E34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44966</v>
      </c>
      <c r="B3" s="12">
        <v>4.1666666666666664E-2</v>
      </c>
      <c r="C3" s="27">
        <v>8479</v>
      </c>
      <c r="D3" s="13"/>
      <c r="E3" s="13"/>
    </row>
    <row r="4" spans="1:5" ht="15.75" thickBot="1" x14ac:dyDescent="0.3">
      <c r="A4" s="11">
        <v>44966</v>
      </c>
      <c r="B4" s="12">
        <v>8.3333333333333301E-2</v>
      </c>
      <c r="C4" s="27">
        <v>8446</v>
      </c>
      <c r="D4" s="13"/>
      <c r="E4" s="13"/>
    </row>
    <row r="5" spans="1:5" ht="15.75" thickBot="1" x14ac:dyDescent="0.3">
      <c r="A5" s="11">
        <v>44966</v>
      </c>
      <c r="B5" s="12">
        <v>0.125</v>
      </c>
      <c r="C5" s="27">
        <v>10831</v>
      </c>
      <c r="D5" s="13"/>
      <c r="E5" s="13"/>
    </row>
    <row r="6" spans="1:5" ht="15.75" thickBot="1" x14ac:dyDescent="0.3">
      <c r="A6" s="11">
        <v>44966</v>
      </c>
      <c r="B6" s="12">
        <v>0.16666666666666699</v>
      </c>
      <c r="C6" s="27">
        <v>10819</v>
      </c>
      <c r="D6" s="13"/>
      <c r="E6" s="13"/>
    </row>
    <row r="7" spans="1:5" ht="15.75" thickBot="1" x14ac:dyDescent="0.3">
      <c r="A7" s="11">
        <v>44966</v>
      </c>
      <c r="B7" s="12">
        <v>0.20833333333333301</v>
      </c>
      <c r="C7" s="27">
        <v>11936</v>
      </c>
      <c r="D7" s="13"/>
      <c r="E7" s="13"/>
    </row>
    <row r="8" spans="1:5" ht="15.75" thickBot="1" x14ac:dyDescent="0.3">
      <c r="A8" s="11">
        <v>44966</v>
      </c>
      <c r="B8" s="12">
        <v>0.25</v>
      </c>
      <c r="C8" s="27">
        <v>20884</v>
      </c>
      <c r="D8" s="13"/>
      <c r="E8" s="13"/>
    </row>
    <row r="9" spans="1:5" ht="15.75" thickBot="1" x14ac:dyDescent="0.3">
      <c r="A9" s="11">
        <v>44966</v>
      </c>
      <c r="B9" s="12">
        <v>0.29166666666666702</v>
      </c>
      <c r="C9" s="27">
        <v>22936</v>
      </c>
      <c r="D9" s="13"/>
      <c r="E9" s="13"/>
    </row>
    <row r="10" spans="1:5" ht="15.75" thickBot="1" x14ac:dyDescent="0.3">
      <c r="A10" s="11">
        <v>44966</v>
      </c>
      <c r="B10" s="12">
        <v>0.33333333333333298</v>
      </c>
      <c r="C10" s="27">
        <v>19410</v>
      </c>
      <c r="D10" s="13"/>
      <c r="E10" s="13"/>
    </row>
    <row r="11" spans="1:5" ht="15.75" thickBot="1" x14ac:dyDescent="0.3">
      <c r="A11" s="11">
        <v>44966</v>
      </c>
      <c r="B11" s="12">
        <v>0.375</v>
      </c>
      <c r="C11" s="27">
        <v>18822</v>
      </c>
      <c r="D11" s="13"/>
      <c r="E11" s="13"/>
    </row>
    <row r="12" spans="1:5" ht="15.75" thickBot="1" x14ac:dyDescent="0.3">
      <c r="A12" s="11">
        <v>44966</v>
      </c>
      <c r="B12" s="12">
        <v>0.41666666666666702</v>
      </c>
      <c r="C12" s="27">
        <v>17291</v>
      </c>
      <c r="D12" s="13"/>
      <c r="E12" s="13"/>
    </row>
    <row r="13" spans="1:5" ht="15.75" thickBot="1" x14ac:dyDescent="0.3">
      <c r="A13" s="11">
        <v>44966</v>
      </c>
      <c r="B13" s="12">
        <v>0.45833333333333298</v>
      </c>
      <c r="C13" s="27">
        <v>16025</v>
      </c>
      <c r="D13" s="13"/>
      <c r="E13" s="13"/>
    </row>
    <row r="14" spans="1:5" ht="15.75" thickBot="1" x14ac:dyDescent="0.3">
      <c r="A14" s="11">
        <v>44966</v>
      </c>
      <c r="B14" s="12">
        <v>0.5</v>
      </c>
      <c r="C14" s="27">
        <v>18227</v>
      </c>
      <c r="D14" s="13"/>
      <c r="E14" s="13"/>
    </row>
    <row r="15" spans="1:5" ht="15.75" thickBot="1" x14ac:dyDescent="0.3">
      <c r="A15" s="11">
        <v>44966</v>
      </c>
      <c r="B15" s="12">
        <v>0.54166666666666696</v>
      </c>
      <c r="C15" s="27">
        <v>18600</v>
      </c>
      <c r="D15" s="13"/>
      <c r="E15" s="13"/>
    </row>
    <row r="16" spans="1:5" ht="15.75" thickBot="1" x14ac:dyDescent="0.3">
      <c r="A16" s="11">
        <v>44966</v>
      </c>
      <c r="B16" s="12">
        <v>0.58333333333333304</v>
      </c>
      <c r="C16" s="27">
        <v>16144</v>
      </c>
      <c r="D16" s="13"/>
      <c r="E16" s="13"/>
    </row>
    <row r="17" spans="1:5" ht="15.75" thickBot="1" x14ac:dyDescent="0.3">
      <c r="A17" s="11">
        <v>44966</v>
      </c>
      <c r="B17" s="12">
        <v>0.625</v>
      </c>
      <c r="C17" s="27">
        <v>15559</v>
      </c>
      <c r="D17" s="13"/>
      <c r="E17" s="13"/>
    </row>
    <row r="18" spans="1:5" ht="15.75" thickBot="1" x14ac:dyDescent="0.3">
      <c r="A18" s="11">
        <v>44966</v>
      </c>
      <c r="B18" s="12">
        <v>0.66666666666666696</v>
      </c>
      <c r="C18" s="27">
        <v>16860</v>
      </c>
      <c r="D18" s="13"/>
      <c r="E18" s="13"/>
    </row>
    <row r="19" spans="1:5" ht="15.75" thickBot="1" x14ac:dyDescent="0.3">
      <c r="A19" s="11">
        <v>44966</v>
      </c>
      <c r="B19" s="12">
        <v>0.70833333333333304</v>
      </c>
      <c r="C19" s="27">
        <v>16332</v>
      </c>
      <c r="D19" s="13"/>
      <c r="E19" s="13"/>
    </row>
    <row r="20" spans="1:5" ht="15.75" thickBot="1" x14ac:dyDescent="0.3">
      <c r="A20" s="11">
        <v>44966</v>
      </c>
      <c r="B20" s="12">
        <v>0.75</v>
      </c>
      <c r="C20" s="27">
        <v>15763</v>
      </c>
      <c r="D20" s="13"/>
      <c r="E20" s="13"/>
    </row>
    <row r="21" spans="1:5" ht="15.75" thickBot="1" x14ac:dyDescent="0.3">
      <c r="A21" s="11">
        <v>44966</v>
      </c>
      <c r="B21" s="12">
        <v>0.79166666666666696</v>
      </c>
      <c r="C21" s="27">
        <v>16440</v>
      </c>
      <c r="D21" s="13"/>
      <c r="E21" s="13"/>
    </row>
    <row r="22" spans="1:5" ht="15.75" thickBot="1" x14ac:dyDescent="0.3">
      <c r="A22" s="11">
        <v>44966</v>
      </c>
      <c r="B22" s="12">
        <v>0.83333333333333304</v>
      </c>
      <c r="C22" s="27">
        <v>15721</v>
      </c>
      <c r="D22" s="13"/>
      <c r="E22" s="13"/>
    </row>
    <row r="23" spans="1:5" ht="15.75" thickBot="1" x14ac:dyDescent="0.3">
      <c r="A23" s="11">
        <v>44966</v>
      </c>
      <c r="B23" s="12">
        <v>0.875</v>
      </c>
      <c r="C23" s="27">
        <v>15718</v>
      </c>
      <c r="D23" s="13"/>
      <c r="E23" s="13"/>
    </row>
    <row r="24" spans="1:5" ht="15.75" thickBot="1" x14ac:dyDescent="0.3">
      <c r="A24" s="11">
        <v>44966</v>
      </c>
      <c r="B24" s="12">
        <v>0.91666666666666696</v>
      </c>
      <c r="C24" s="27">
        <v>10614</v>
      </c>
      <c r="D24" s="13"/>
      <c r="E24" s="13"/>
    </row>
    <row r="25" spans="1:5" ht="15.75" thickBot="1" x14ac:dyDescent="0.3">
      <c r="A25" s="11">
        <v>44966</v>
      </c>
      <c r="B25" s="12">
        <v>0.95833333333333304</v>
      </c>
      <c r="C25" s="27">
        <v>10578</v>
      </c>
      <c r="D25" s="13"/>
      <c r="E25" s="13"/>
    </row>
    <row r="26" spans="1:5" ht="15.75" thickBot="1" x14ac:dyDescent="0.3">
      <c r="A26" s="26">
        <v>44966</v>
      </c>
      <c r="B26" s="25">
        <v>1</v>
      </c>
      <c r="C26" s="28">
        <v>10484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ED10-8492-457B-9541-4025C890A8A4}">
  <dimension ref="A1:E33"/>
  <sheetViews>
    <sheetView workbookViewId="0">
      <selection activeCell="E33" sqref="E1:E33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44972</v>
      </c>
      <c r="B3" s="12">
        <v>4.1666666666666664E-2</v>
      </c>
      <c r="C3" s="27">
        <v>7638</v>
      </c>
      <c r="D3" s="13"/>
      <c r="E3" s="13"/>
    </row>
    <row r="4" spans="1:5" ht="15.75" thickBot="1" x14ac:dyDescent="0.3">
      <c r="A4" s="11">
        <v>44972</v>
      </c>
      <c r="B4" s="12">
        <v>8.3333333333333301E-2</v>
      </c>
      <c r="C4" s="27">
        <v>7670</v>
      </c>
      <c r="D4" s="13"/>
      <c r="E4" s="13"/>
    </row>
    <row r="5" spans="1:5" ht="15.75" thickBot="1" x14ac:dyDescent="0.3">
      <c r="A5" s="11">
        <v>44972</v>
      </c>
      <c r="B5" s="12">
        <v>0.125</v>
      </c>
      <c r="C5" s="27">
        <v>7079</v>
      </c>
      <c r="D5" s="13"/>
      <c r="E5" s="13"/>
    </row>
    <row r="6" spans="1:5" ht="15.75" thickBot="1" x14ac:dyDescent="0.3">
      <c r="A6" s="11">
        <v>44972</v>
      </c>
      <c r="B6" s="12">
        <v>0.16666666666666699</v>
      </c>
      <c r="C6" s="27">
        <v>9135</v>
      </c>
      <c r="D6" s="13"/>
      <c r="E6" s="13"/>
    </row>
    <row r="7" spans="1:5" ht="15.75" thickBot="1" x14ac:dyDescent="0.3">
      <c r="A7" s="11">
        <v>44972</v>
      </c>
      <c r="B7" s="12">
        <v>0.20833333333333301</v>
      </c>
      <c r="C7" s="27">
        <v>8773</v>
      </c>
      <c r="D7" s="13"/>
      <c r="E7" s="13"/>
    </row>
    <row r="8" spans="1:5" ht="15.75" thickBot="1" x14ac:dyDescent="0.3">
      <c r="A8" s="11">
        <v>44972</v>
      </c>
      <c r="B8" s="12">
        <v>0.25</v>
      </c>
      <c r="C8" s="27">
        <v>20614</v>
      </c>
      <c r="D8" s="13"/>
      <c r="E8" s="13"/>
    </row>
    <row r="9" spans="1:5" ht="15.75" thickBot="1" x14ac:dyDescent="0.3">
      <c r="A9" s="11">
        <v>44972</v>
      </c>
      <c r="B9" s="12">
        <v>0.29166666666666702</v>
      </c>
      <c r="C9" s="27">
        <v>19735</v>
      </c>
      <c r="D9" s="13"/>
      <c r="E9" s="13"/>
    </row>
    <row r="10" spans="1:5" ht="15.75" thickBot="1" x14ac:dyDescent="0.3">
      <c r="A10" s="11">
        <v>44972</v>
      </c>
      <c r="B10" s="12">
        <v>0.33333333333333298</v>
      </c>
      <c r="C10" s="27">
        <v>17040</v>
      </c>
      <c r="D10" s="13"/>
      <c r="E10" s="13"/>
    </row>
    <row r="11" spans="1:5" ht="15.75" thickBot="1" x14ac:dyDescent="0.3">
      <c r="A11" s="11">
        <v>44972</v>
      </c>
      <c r="B11" s="12">
        <v>0.375</v>
      </c>
      <c r="C11" s="27">
        <v>16458</v>
      </c>
      <c r="D11" s="13"/>
      <c r="E11" s="13"/>
    </row>
    <row r="12" spans="1:5" ht="15.75" thickBot="1" x14ac:dyDescent="0.3">
      <c r="A12" s="11">
        <v>44972</v>
      </c>
      <c r="B12" s="12">
        <v>0.41666666666666702</v>
      </c>
      <c r="C12" s="27">
        <v>12368</v>
      </c>
      <c r="D12" s="13"/>
      <c r="E12" s="13"/>
    </row>
    <row r="13" spans="1:5" ht="15.75" thickBot="1" x14ac:dyDescent="0.3">
      <c r="A13" s="11">
        <v>44972</v>
      </c>
      <c r="B13" s="12">
        <v>0.45833333333333298</v>
      </c>
      <c r="C13" s="27">
        <v>11214</v>
      </c>
      <c r="D13" s="13"/>
      <c r="E13" s="13"/>
    </row>
    <row r="14" spans="1:5" ht="15.75" thickBot="1" x14ac:dyDescent="0.3">
      <c r="A14" s="11">
        <v>44972</v>
      </c>
      <c r="B14" s="12">
        <v>0.5</v>
      </c>
      <c r="C14" s="27">
        <v>11668</v>
      </c>
      <c r="D14" s="13"/>
      <c r="E14" s="13"/>
    </row>
    <row r="15" spans="1:5" ht="15.75" thickBot="1" x14ac:dyDescent="0.3">
      <c r="A15" s="11">
        <v>44972</v>
      </c>
      <c r="B15" s="12">
        <v>0.54166666666666696</v>
      </c>
      <c r="C15" s="27">
        <v>9896</v>
      </c>
      <c r="D15" s="13"/>
      <c r="E15" s="13"/>
    </row>
    <row r="16" spans="1:5" ht="15.75" thickBot="1" x14ac:dyDescent="0.3">
      <c r="A16" s="11">
        <v>44972</v>
      </c>
      <c r="B16" s="12">
        <v>0.58333333333333304</v>
      </c>
      <c r="C16" s="27">
        <v>10031</v>
      </c>
      <c r="D16" s="13"/>
      <c r="E16" s="13"/>
    </row>
    <row r="17" spans="1:5" ht="15.75" thickBot="1" x14ac:dyDescent="0.3">
      <c r="A17" s="11">
        <v>44972</v>
      </c>
      <c r="B17" s="12">
        <v>0.625</v>
      </c>
      <c r="C17" s="27">
        <v>9831</v>
      </c>
      <c r="D17" s="13"/>
      <c r="E17" s="13"/>
    </row>
    <row r="18" spans="1:5" ht="15.75" thickBot="1" x14ac:dyDescent="0.3">
      <c r="A18" s="11">
        <v>44972</v>
      </c>
      <c r="B18" s="12">
        <v>0.66666666666666696</v>
      </c>
      <c r="C18" s="27">
        <v>9038</v>
      </c>
      <c r="D18" s="13"/>
      <c r="E18" s="13"/>
    </row>
    <row r="19" spans="1:5" ht="15.75" thickBot="1" x14ac:dyDescent="0.3">
      <c r="A19" s="11">
        <v>44972</v>
      </c>
      <c r="B19" s="12">
        <v>0.70833333333333304</v>
      </c>
      <c r="C19" s="27">
        <v>8692</v>
      </c>
      <c r="D19" s="13"/>
      <c r="E19" s="13"/>
    </row>
    <row r="20" spans="1:5" ht="15.75" thickBot="1" x14ac:dyDescent="0.3">
      <c r="A20" s="11">
        <v>44972</v>
      </c>
      <c r="B20" s="12">
        <v>0.75</v>
      </c>
      <c r="C20" s="27">
        <v>8356</v>
      </c>
      <c r="D20" s="13"/>
      <c r="E20" s="13"/>
    </row>
    <row r="21" spans="1:5" ht="15.75" thickBot="1" x14ac:dyDescent="0.3">
      <c r="A21" s="11">
        <v>44972</v>
      </c>
      <c r="B21" s="12">
        <v>0.79166666666666696</v>
      </c>
      <c r="C21" s="27">
        <v>8868</v>
      </c>
      <c r="D21" s="13"/>
      <c r="E21" s="13"/>
    </row>
    <row r="22" spans="1:5" ht="15.75" thickBot="1" x14ac:dyDescent="0.3">
      <c r="A22" s="11">
        <v>44972</v>
      </c>
      <c r="B22" s="12">
        <v>0.83333333333333304</v>
      </c>
      <c r="C22" s="27">
        <v>12620</v>
      </c>
      <c r="D22" s="13"/>
      <c r="E22" s="13"/>
    </row>
    <row r="23" spans="1:5" ht="15.75" thickBot="1" x14ac:dyDescent="0.3">
      <c r="A23" s="11">
        <v>44972</v>
      </c>
      <c r="B23" s="12">
        <v>0.875</v>
      </c>
      <c r="C23" s="27">
        <v>11245</v>
      </c>
      <c r="D23" s="13"/>
      <c r="E23" s="13"/>
    </row>
    <row r="24" spans="1:5" ht="15.75" thickBot="1" x14ac:dyDescent="0.3">
      <c r="A24" s="11">
        <v>44972</v>
      </c>
      <c r="B24" s="12">
        <v>0.91666666666666696</v>
      </c>
      <c r="C24" s="27">
        <v>10431</v>
      </c>
      <c r="D24" s="13"/>
      <c r="E24" s="13"/>
    </row>
    <row r="25" spans="1:5" ht="15.75" thickBot="1" x14ac:dyDescent="0.3">
      <c r="A25" s="11">
        <v>44972</v>
      </c>
      <c r="B25" s="12">
        <v>0.95833333333333304</v>
      </c>
      <c r="C25" s="27">
        <v>7188</v>
      </c>
      <c r="D25" s="13"/>
      <c r="E25" s="13"/>
    </row>
    <row r="26" spans="1:5" ht="15.75" thickBot="1" x14ac:dyDescent="0.3">
      <c r="A26" s="26">
        <v>44972</v>
      </c>
      <c r="B26" s="25">
        <v>1</v>
      </c>
      <c r="C26" s="28">
        <v>7390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B410-8789-4A5D-8303-472B6A564132}">
  <dimension ref="A1:E33"/>
  <sheetViews>
    <sheetView workbookViewId="0">
      <selection activeCell="E30" sqref="E2:E30"/>
    </sheetView>
  </sheetViews>
  <sheetFormatPr defaultRowHeight="15" x14ac:dyDescent="0.25"/>
  <cols>
    <col min="1" max="1" width="10.42578125" bestFit="1" customWidth="1"/>
    <col min="3" max="3" width="25.85546875" customWidth="1"/>
    <col min="4" max="4" width="40" customWidth="1"/>
    <col min="5" max="5" width="32.5703125" customWidth="1"/>
  </cols>
  <sheetData>
    <row r="1" spans="1:5" ht="19.5" thickBot="1" x14ac:dyDescent="0.35">
      <c r="A1" s="23"/>
      <c r="B1" s="7" t="s">
        <v>11</v>
      </c>
      <c r="C1" s="8" t="s">
        <v>12</v>
      </c>
      <c r="D1" s="20"/>
      <c r="E1" s="20"/>
    </row>
    <row r="2" spans="1:5" ht="15.75" thickBot="1" x14ac:dyDescent="0.3">
      <c r="A2" s="24"/>
      <c r="B2" s="9" t="s">
        <v>13</v>
      </c>
      <c r="C2" s="10" t="s">
        <v>2</v>
      </c>
      <c r="D2" s="21"/>
      <c r="E2" s="21"/>
    </row>
    <row r="3" spans="1:5" ht="15.75" thickBot="1" x14ac:dyDescent="0.3">
      <c r="A3" s="11">
        <v>44975</v>
      </c>
      <c r="B3" s="12">
        <v>4.1666666666666664E-2</v>
      </c>
      <c r="C3" s="27">
        <v>7340</v>
      </c>
      <c r="D3" s="13"/>
      <c r="E3" s="13"/>
    </row>
    <row r="4" spans="1:5" ht="15.75" thickBot="1" x14ac:dyDescent="0.3">
      <c r="A4" s="11">
        <v>44975</v>
      </c>
      <c r="B4" s="12">
        <v>8.3333333333333301E-2</v>
      </c>
      <c r="C4" s="27">
        <v>7258</v>
      </c>
      <c r="D4" s="13"/>
      <c r="E4" s="13"/>
    </row>
    <row r="5" spans="1:5" ht="15.75" thickBot="1" x14ac:dyDescent="0.3">
      <c r="A5" s="11">
        <v>44975</v>
      </c>
      <c r="B5" s="12">
        <v>0.125</v>
      </c>
      <c r="C5" s="27">
        <v>7357</v>
      </c>
      <c r="D5" s="13"/>
      <c r="E5" s="13"/>
    </row>
    <row r="6" spans="1:5" ht="15.75" thickBot="1" x14ac:dyDescent="0.3">
      <c r="A6" s="11">
        <v>44975</v>
      </c>
      <c r="B6" s="12">
        <v>0.16666666666666699</v>
      </c>
      <c r="C6" s="27">
        <v>7367</v>
      </c>
      <c r="D6" s="13"/>
      <c r="E6" s="13"/>
    </row>
    <row r="7" spans="1:5" ht="15.75" thickBot="1" x14ac:dyDescent="0.3">
      <c r="A7" s="11">
        <v>44975</v>
      </c>
      <c r="B7" s="12">
        <v>0.20833333333333301</v>
      </c>
      <c r="C7" s="27">
        <v>7545</v>
      </c>
      <c r="D7" s="13"/>
      <c r="E7" s="13"/>
    </row>
    <row r="8" spans="1:5" ht="15.75" thickBot="1" x14ac:dyDescent="0.3">
      <c r="A8" s="11">
        <v>44975</v>
      </c>
      <c r="B8" s="12">
        <v>0.25</v>
      </c>
      <c r="C8" s="27">
        <v>11859</v>
      </c>
      <c r="D8" s="13"/>
      <c r="E8" s="13"/>
    </row>
    <row r="9" spans="1:5" ht="15.75" thickBot="1" x14ac:dyDescent="0.3">
      <c r="A9" s="11">
        <v>44975</v>
      </c>
      <c r="B9" s="12">
        <v>0.29166666666666702</v>
      </c>
      <c r="C9" s="27">
        <v>15730</v>
      </c>
      <c r="D9" s="13"/>
      <c r="E9" s="13"/>
    </row>
    <row r="10" spans="1:5" ht="15.75" thickBot="1" x14ac:dyDescent="0.3">
      <c r="A10" s="11">
        <v>44975</v>
      </c>
      <c r="B10" s="12">
        <v>0.33333333333333298</v>
      </c>
      <c r="C10" s="27">
        <v>13593</v>
      </c>
      <c r="D10" s="13"/>
      <c r="E10" s="13"/>
    </row>
    <row r="11" spans="1:5" ht="15.75" thickBot="1" x14ac:dyDescent="0.3">
      <c r="A11" s="11">
        <v>44975</v>
      </c>
      <c r="B11" s="12">
        <v>0.375</v>
      </c>
      <c r="C11" s="27">
        <v>13009</v>
      </c>
      <c r="D11" s="13"/>
      <c r="E11" s="13"/>
    </row>
    <row r="12" spans="1:5" ht="15.75" thickBot="1" x14ac:dyDescent="0.3">
      <c r="A12" s="11">
        <v>44975</v>
      </c>
      <c r="B12" s="12">
        <v>0.41666666666666702</v>
      </c>
      <c r="C12" s="27">
        <v>11504</v>
      </c>
      <c r="D12" s="13"/>
      <c r="E12" s="13"/>
    </row>
    <row r="13" spans="1:5" ht="15.75" thickBot="1" x14ac:dyDescent="0.3">
      <c r="A13" s="11">
        <v>44975</v>
      </c>
      <c r="B13" s="12">
        <v>0.45833333333333298</v>
      </c>
      <c r="C13" s="27">
        <v>8917</v>
      </c>
      <c r="D13" s="13"/>
      <c r="E13" s="13"/>
    </row>
    <row r="14" spans="1:5" ht="15.75" thickBot="1" x14ac:dyDescent="0.3">
      <c r="A14" s="11">
        <v>44975</v>
      </c>
      <c r="B14" s="12">
        <v>0.5</v>
      </c>
      <c r="C14" s="27">
        <v>11828</v>
      </c>
      <c r="D14" s="13"/>
      <c r="E14" s="13"/>
    </row>
    <row r="15" spans="1:5" ht="15.75" thickBot="1" x14ac:dyDescent="0.3">
      <c r="A15" s="11">
        <v>44975</v>
      </c>
      <c r="B15" s="12">
        <v>0.54166666666666696</v>
      </c>
      <c r="C15" s="27">
        <v>10256</v>
      </c>
      <c r="D15" s="13"/>
      <c r="E15" s="13"/>
    </row>
    <row r="16" spans="1:5" ht="15.75" thickBot="1" x14ac:dyDescent="0.3">
      <c r="A16" s="11">
        <v>44975</v>
      </c>
      <c r="B16" s="12">
        <v>0.58333333333333304</v>
      </c>
      <c r="C16" s="27">
        <v>9094</v>
      </c>
      <c r="D16" s="13"/>
      <c r="E16" s="13"/>
    </row>
    <row r="17" spans="1:5" ht="15.75" thickBot="1" x14ac:dyDescent="0.3">
      <c r="A17" s="11">
        <v>44975</v>
      </c>
      <c r="B17" s="12">
        <v>0.625</v>
      </c>
      <c r="C17" s="27">
        <v>8691</v>
      </c>
      <c r="D17" s="13"/>
      <c r="E17" s="13"/>
    </row>
    <row r="18" spans="1:5" ht="15.75" thickBot="1" x14ac:dyDescent="0.3">
      <c r="A18" s="11">
        <v>44975</v>
      </c>
      <c r="B18" s="12">
        <v>0.66666666666666696</v>
      </c>
      <c r="C18" s="27">
        <v>8395</v>
      </c>
      <c r="D18" s="13"/>
      <c r="E18" s="13"/>
    </row>
    <row r="19" spans="1:5" ht="15.75" thickBot="1" x14ac:dyDescent="0.3">
      <c r="A19" s="11">
        <v>44975</v>
      </c>
      <c r="B19" s="12">
        <v>0.70833333333333304</v>
      </c>
      <c r="C19" s="27">
        <v>8748</v>
      </c>
      <c r="D19" s="13"/>
      <c r="E19" s="13"/>
    </row>
    <row r="20" spans="1:5" ht="15.75" thickBot="1" x14ac:dyDescent="0.3">
      <c r="A20" s="11">
        <v>44975</v>
      </c>
      <c r="B20" s="12">
        <v>0.75</v>
      </c>
      <c r="C20" s="27">
        <v>8872</v>
      </c>
      <c r="D20" s="13"/>
      <c r="E20" s="13"/>
    </row>
    <row r="21" spans="1:5" ht="15.75" thickBot="1" x14ac:dyDescent="0.3">
      <c r="A21" s="11">
        <v>44975</v>
      </c>
      <c r="B21" s="12">
        <v>0.79166666666666696</v>
      </c>
      <c r="C21" s="27">
        <v>9240</v>
      </c>
      <c r="D21" s="13"/>
      <c r="E21" s="13"/>
    </row>
    <row r="22" spans="1:5" ht="15.75" thickBot="1" x14ac:dyDescent="0.3">
      <c r="A22" s="11">
        <v>44975</v>
      </c>
      <c r="B22" s="12">
        <v>0.83333333333333304</v>
      </c>
      <c r="C22" s="27">
        <v>9852</v>
      </c>
      <c r="D22" s="13"/>
      <c r="E22" s="13"/>
    </row>
    <row r="23" spans="1:5" ht="15.75" thickBot="1" x14ac:dyDescent="0.3">
      <c r="A23" s="11">
        <v>44975</v>
      </c>
      <c r="B23" s="12">
        <v>0.875</v>
      </c>
      <c r="C23" s="27">
        <v>9762</v>
      </c>
      <c r="D23" s="13"/>
      <c r="E23" s="13"/>
    </row>
    <row r="24" spans="1:5" ht="15.75" thickBot="1" x14ac:dyDescent="0.3">
      <c r="A24" s="11">
        <v>44975</v>
      </c>
      <c r="B24" s="12">
        <v>0.91666666666666696</v>
      </c>
      <c r="C24" s="27">
        <v>8556</v>
      </c>
      <c r="D24" s="13"/>
      <c r="E24" s="13"/>
    </row>
    <row r="25" spans="1:5" ht="15.75" thickBot="1" x14ac:dyDescent="0.3">
      <c r="A25" s="11">
        <v>44975</v>
      </c>
      <c r="B25" s="12">
        <v>0.95833333333333304</v>
      </c>
      <c r="C25" s="27">
        <v>7799</v>
      </c>
      <c r="D25" s="13"/>
      <c r="E25" s="13"/>
    </row>
    <row r="26" spans="1:5" ht="15.75" thickBot="1" x14ac:dyDescent="0.3">
      <c r="A26" s="26">
        <v>44975</v>
      </c>
      <c r="B26" s="25">
        <v>1</v>
      </c>
      <c r="C26" s="28">
        <v>7385</v>
      </c>
      <c r="D26" s="13"/>
      <c r="E26" s="13"/>
    </row>
    <row r="27" spans="1:5" x14ac:dyDescent="0.25">
      <c r="B27" s="22"/>
      <c r="C27" s="13"/>
      <c r="D27" s="13"/>
      <c r="E27" s="13"/>
    </row>
    <row r="28" spans="1:5" x14ac:dyDescent="0.25">
      <c r="B28" s="22"/>
      <c r="E28" s="13"/>
    </row>
    <row r="29" spans="1:5" x14ac:dyDescent="0.25">
      <c r="B29" s="22"/>
    </row>
    <row r="30" spans="1:5" x14ac:dyDescent="0.25">
      <c r="B30" s="22"/>
    </row>
    <row r="31" spans="1:5" x14ac:dyDescent="0.25">
      <c r="B31" s="22"/>
    </row>
    <row r="32" spans="1:5" x14ac:dyDescent="0.25">
      <c r="B32" s="22"/>
    </row>
    <row r="33" spans="2:2" x14ac:dyDescent="0.25">
      <c r="B3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52</vt:i4>
      </vt:variant>
    </vt:vector>
  </HeadingPairs>
  <TitlesOfParts>
    <vt:vector size="52" baseType="lpstr">
      <vt:lpstr>Curva termica Varese</vt:lpstr>
      <vt:lpstr>lun 2123</vt:lpstr>
      <vt:lpstr>dom 8123</vt:lpstr>
      <vt:lpstr>mer 11123 </vt:lpstr>
      <vt:lpstr>gio 19123  </vt:lpstr>
      <vt:lpstr>mer 25123</vt:lpstr>
      <vt:lpstr>gio 9223</vt:lpstr>
      <vt:lpstr> mer 15223 </vt:lpstr>
      <vt:lpstr> sab 18223 </vt:lpstr>
      <vt:lpstr> gio 23223  </vt:lpstr>
      <vt:lpstr> dom 26223   </vt:lpstr>
      <vt:lpstr> gio 02323    </vt:lpstr>
      <vt:lpstr> mer 08323     </vt:lpstr>
      <vt:lpstr> dom 12323      </vt:lpstr>
      <vt:lpstr> lun 20323       </vt:lpstr>
      <vt:lpstr> dom 26323        </vt:lpstr>
      <vt:lpstr> dom 02423         </vt:lpstr>
      <vt:lpstr> mer 12423          </vt:lpstr>
      <vt:lpstr> mer 19423           </vt:lpstr>
      <vt:lpstr> dom 30423            </vt:lpstr>
      <vt:lpstr> mer 03523             </vt:lpstr>
      <vt:lpstr> gio 11523              </vt:lpstr>
      <vt:lpstr> dom 21523               </vt:lpstr>
      <vt:lpstr> dom 04623                </vt:lpstr>
      <vt:lpstr> mar 13623                 </vt:lpstr>
      <vt:lpstr>sab 17623</vt:lpstr>
      <vt:lpstr>mer 28623</vt:lpstr>
      <vt:lpstr>lun 03723</vt:lpstr>
      <vt:lpstr>mar 11723</vt:lpstr>
      <vt:lpstr>dom 16723</vt:lpstr>
      <vt:lpstr>mer 26723</vt:lpstr>
      <vt:lpstr>dom 30723</vt:lpstr>
      <vt:lpstr>mer 9823</vt:lpstr>
      <vt:lpstr>mar 15823</vt:lpstr>
      <vt:lpstr>dom 20823</vt:lpstr>
      <vt:lpstr>sab 020923</vt:lpstr>
      <vt:lpstr>dom 24923</vt:lpstr>
      <vt:lpstr>mer 041023</vt:lpstr>
      <vt:lpstr>dom 81023</vt:lpstr>
      <vt:lpstr>gio 191023</vt:lpstr>
      <vt:lpstr>dom 291023</vt:lpstr>
      <vt:lpstr>mer 081123</vt:lpstr>
      <vt:lpstr>dom 191123</vt:lpstr>
      <vt:lpstr>mer 291123</vt:lpstr>
      <vt:lpstr>dom 031223</vt:lpstr>
      <vt:lpstr>mar 121223</vt:lpstr>
      <vt:lpstr>dom 171223</vt:lpstr>
      <vt:lpstr>gio 211223</vt:lpstr>
      <vt:lpstr>mer 271223</vt:lpstr>
      <vt:lpstr>dom 311223</vt:lpstr>
      <vt:lpstr>Foglio13</vt:lpstr>
      <vt:lpstr>Foglio14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 Matteo</dc:creator>
  <cp:lastModifiedBy>Bini Matteo</cp:lastModifiedBy>
  <dcterms:created xsi:type="dcterms:W3CDTF">2025-02-10T07:39:10Z</dcterms:created>
  <dcterms:modified xsi:type="dcterms:W3CDTF">2025-02-13T14:26:59Z</dcterms:modified>
</cp:coreProperties>
</file>